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251" windowWidth="21720" windowHeight="10635" activeTab="3"/>
  </bookViews>
  <sheets>
    <sheet name="Kwartał I" sheetId="1" r:id="rId1"/>
    <sheet name="Kwartał II" sheetId="2" r:id="rId2"/>
    <sheet name="Kwartał III" sheetId="3" r:id="rId3"/>
    <sheet name="Kwartał IV" sheetId="4" r:id="rId4"/>
  </sheets>
  <definedNames>
    <definedName name="_xlnm.Print_Area" localSheetId="1">'Kwartał II'!$A$1:$BB$157</definedName>
    <definedName name="_xlnm.Print_Area" localSheetId="2">'Kwartał III'!$A$1:$BB$157</definedName>
    <definedName name="_xlnm.Print_Area" localSheetId="3">'Kwartał IV'!$A$1:$BB$157</definedName>
    <definedName name="_xlnm.Print_Titles" localSheetId="0">'Kwartał I'!$A:$B,'Kwartał I'!$1:$3</definedName>
    <definedName name="_xlnm.Print_Titles" localSheetId="1">'Kwartał II'!$A:$B,'Kwartał II'!$1:$3</definedName>
    <definedName name="_xlnm.Print_Titles" localSheetId="2">'Kwartał III'!$A:$B,'Kwartał III'!$1:$3</definedName>
    <definedName name="_xlnm.Print_Titles" localSheetId="3">'Kwartał IV'!$A:$B,'Kwartał IV'!$1:$3</definedName>
  </definedNames>
  <calcPr fullCalcOnLoad="1"/>
</workbook>
</file>

<file path=xl/sharedStrings.xml><?xml version="1.0" encoding="utf-8"?>
<sst xmlns="http://schemas.openxmlformats.org/spreadsheetml/2006/main" count="1725" uniqueCount="200">
  <si>
    <t>Lp</t>
  </si>
  <si>
    <t>POWIAT</t>
  </si>
  <si>
    <t>W  I  E  K    W   L A T A C H</t>
  </si>
  <si>
    <t>W Y K S Z T A Ł C E N I E</t>
  </si>
  <si>
    <t>STAŻ  PRACY  OGÓŁEM</t>
  </si>
  <si>
    <t>MIASTO / GMINA</t>
  </si>
  <si>
    <t>15 - 17</t>
  </si>
  <si>
    <t xml:space="preserve">18 - 24 </t>
  </si>
  <si>
    <t>25 - 34</t>
  </si>
  <si>
    <t>35 - 44</t>
  </si>
  <si>
    <t>45 - 54</t>
  </si>
  <si>
    <t>55 - 59</t>
  </si>
  <si>
    <t>60 - 64</t>
  </si>
  <si>
    <t>wyższe</t>
  </si>
  <si>
    <t>polic,śr.zaw.</t>
  </si>
  <si>
    <t>śr.ogółnok.</t>
  </si>
  <si>
    <t>zasad.zaw.</t>
  </si>
  <si>
    <t>do 1 roku</t>
  </si>
  <si>
    <t>1 do 5</t>
  </si>
  <si>
    <t>5 do 10</t>
  </si>
  <si>
    <t>10 do 20</t>
  </si>
  <si>
    <t xml:space="preserve">  20 do 30</t>
  </si>
  <si>
    <t>30 i więcej</t>
  </si>
  <si>
    <t>bez stażu</t>
  </si>
  <si>
    <t>do 1</t>
  </si>
  <si>
    <t>1 do 3</t>
  </si>
  <si>
    <t>3 do 6</t>
  </si>
  <si>
    <t>6 do 12</t>
  </si>
  <si>
    <t>12 do 24</t>
  </si>
  <si>
    <t>pow.24</t>
  </si>
  <si>
    <t>O</t>
  </si>
  <si>
    <t>K</t>
  </si>
  <si>
    <t>BIAŁOGARD</t>
  </si>
  <si>
    <t>Miasto Białogard</t>
  </si>
  <si>
    <t>Gmina Białogard</t>
  </si>
  <si>
    <t>MG Karlino</t>
  </si>
  <si>
    <t>CHOSZCZNO</t>
  </si>
  <si>
    <t>G. Bierzwnik</t>
  </si>
  <si>
    <t>MG Choszczno</t>
  </si>
  <si>
    <t>MG Drawno</t>
  </si>
  <si>
    <t>G. Krzęcin</t>
  </si>
  <si>
    <t>MG Pełczyce</t>
  </si>
  <si>
    <t>MG Recz</t>
  </si>
  <si>
    <t>DRAWSKO POM.</t>
  </si>
  <si>
    <t>MG Czaplinek</t>
  </si>
  <si>
    <t>MG Drawsko P.</t>
  </si>
  <si>
    <t>MG Kalisz Pom.</t>
  </si>
  <si>
    <t>G. Ostrowice</t>
  </si>
  <si>
    <t>G. Wierzchowo</t>
  </si>
  <si>
    <t>MG Złocieniec</t>
  </si>
  <si>
    <t>GOLENIÓW</t>
  </si>
  <si>
    <t>MG  Goleniów</t>
  </si>
  <si>
    <t>MG Maszewo</t>
  </si>
  <si>
    <t>G. Przybiernów</t>
  </si>
  <si>
    <t>G. Stepnica</t>
  </si>
  <si>
    <t>MG Dobra</t>
  </si>
  <si>
    <t>MG Nowogard</t>
  </si>
  <si>
    <t>G. Osina</t>
  </si>
  <si>
    <t>GRYFICE</t>
  </si>
  <si>
    <t>G. Brojce</t>
  </si>
  <si>
    <t>MG Gryfice</t>
  </si>
  <si>
    <t>G. Karnice</t>
  </si>
  <si>
    <t>MG Płoty</t>
  </si>
  <si>
    <t>G.Rewal</t>
  </si>
  <si>
    <t>MG Trzebiatów</t>
  </si>
  <si>
    <t>G. Radowo Małe</t>
  </si>
  <si>
    <t>MG Resko</t>
  </si>
  <si>
    <t>GRYFINO</t>
  </si>
  <si>
    <t>G. Banie</t>
  </si>
  <si>
    <t>MG Gryfino</t>
  </si>
  <si>
    <t>G. Stare Czarnowo</t>
  </si>
  <si>
    <t>G. Widuchowa</t>
  </si>
  <si>
    <t>MG  Cedynia</t>
  </si>
  <si>
    <t>MG Chojna</t>
  </si>
  <si>
    <t>MG Mieszkowice</t>
  </si>
  <si>
    <t>MG Moryń</t>
  </si>
  <si>
    <t>MG Trzcińsko Zdr.</t>
  </si>
  <si>
    <t>KAMIEŃ POM.</t>
  </si>
  <si>
    <t>MG Golczewo</t>
  </si>
  <si>
    <t>MG Kamień P.</t>
  </si>
  <si>
    <t>G. Świerzno</t>
  </si>
  <si>
    <t>MG Międzyzdroje</t>
  </si>
  <si>
    <t>MG Wolin</t>
  </si>
  <si>
    <t>KOŁOBRZEG</t>
  </si>
  <si>
    <t>G. Dygowo</t>
  </si>
  <si>
    <t>Miasto Kołobrzeg</t>
  </si>
  <si>
    <t>Gmina Kołobrzeg</t>
  </si>
  <si>
    <t>G. Rymań</t>
  </si>
  <si>
    <t>G. Siemyśl</t>
  </si>
  <si>
    <t>G. Ustronie Morskie</t>
  </si>
  <si>
    <t>KOSZALIN   (M)</t>
  </si>
  <si>
    <t>KOSZALIN</t>
  </si>
  <si>
    <t>G. Będzino</t>
  </si>
  <si>
    <t>G. Biesiekierz</t>
  </si>
  <si>
    <t>MG Bobolice</t>
  </si>
  <si>
    <t>G. Manowo</t>
  </si>
  <si>
    <t>G. Mielno</t>
  </si>
  <si>
    <t>MG Polanów</t>
  </si>
  <si>
    <t>MG Sianów</t>
  </si>
  <si>
    <t>G. Świeszyno</t>
  </si>
  <si>
    <t>MYŚLIBÓRZ</t>
  </si>
  <si>
    <t>MG Myślibórz</t>
  </si>
  <si>
    <t>G. Nowogródek P.</t>
  </si>
  <si>
    <t>MG Barlinek</t>
  </si>
  <si>
    <t>G. Boleszkowice</t>
  </si>
  <si>
    <t>POLICE</t>
  </si>
  <si>
    <t>G. Dobra Szcz.</t>
  </si>
  <si>
    <t>G. Kołbaskowo</t>
  </si>
  <si>
    <t>MG Nowe Warpno</t>
  </si>
  <si>
    <t>MG Police</t>
  </si>
  <si>
    <t>PYRZYCE</t>
  </si>
  <si>
    <t>G. Bielice</t>
  </si>
  <si>
    <t>G. Kozielice</t>
  </si>
  <si>
    <t>G. Przelewice</t>
  </si>
  <si>
    <t>MG Pyrzyce</t>
  </si>
  <si>
    <t>G. Warnice</t>
  </si>
  <si>
    <t>MG Lipiany</t>
  </si>
  <si>
    <t>SŁAWNO</t>
  </si>
  <si>
    <t>Miasto Darłowo</t>
  </si>
  <si>
    <t>Gmina Darłowo</t>
  </si>
  <si>
    <t>G. Malechowo</t>
  </si>
  <si>
    <t>G. Postomino</t>
  </si>
  <si>
    <t>Miasto Sławno</t>
  </si>
  <si>
    <t>Gmina Sławno</t>
  </si>
  <si>
    <t>STARGARD SZ.</t>
  </si>
  <si>
    <t>Miasto Stargard</t>
  </si>
  <si>
    <t>Gmina Stargard</t>
  </si>
  <si>
    <t>MG Chociwel</t>
  </si>
  <si>
    <t>MG Dobrzany</t>
  </si>
  <si>
    <t>G. Dolice</t>
  </si>
  <si>
    <t>G. Kobylanka</t>
  </si>
  <si>
    <t>G. Marianowo</t>
  </si>
  <si>
    <t>G. Stara Dąbrowa</t>
  </si>
  <si>
    <t>MG Suchań</t>
  </si>
  <si>
    <t>MG Ińsko</t>
  </si>
  <si>
    <t>MG Łobez</t>
  </si>
  <si>
    <t>MG Węgorzyno</t>
  </si>
  <si>
    <t>SZCZECINEK</t>
  </si>
  <si>
    <t>MG Barwice</t>
  </si>
  <si>
    <t>MG Biały Bór</t>
  </si>
  <si>
    <t>MG Borne Sulinowo</t>
  </si>
  <si>
    <t>G. Grzmiaca</t>
  </si>
  <si>
    <t>Miasto Szczecinek</t>
  </si>
  <si>
    <t>Gmina Szczecinek</t>
  </si>
  <si>
    <t>ŚWIDWIN</t>
  </si>
  <si>
    <t>G. Brzeżno</t>
  </si>
  <si>
    <t>MG Połczyn</t>
  </si>
  <si>
    <t>G. Rąbino</t>
  </si>
  <si>
    <t>G. Sławoborze</t>
  </si>
  <si>
    <t>Miasto Świdwin</t>
  </si>
  <si>
    <t>Gmina Świdwin</t>
  </si>
  <si>
    <t>ŚWINOUJŚCIE</t>
  </si>
  <si>
    <t>WAŁCZ</t>
  </si>
  <si>
    <t>MG Człopa</t>
  </si>
  <si>
    <t>MG Mirosławiec</t>
  </si>
  <si>
    <t>MG Tuczno</t>
  </si>
  <si>
    <t>Miasto Wałcz</t>
  </si>
  <si>
    <t>Gmina Wałcz</t>
  </si>
  <si>
    <t>SZCZECIN</t>
  </si>
  <si>
    <t>Województwo</t>
  </si>
  <si>
    <t>ŁOBEZ</t>
  </si>
  <si>
    <t>gimn.i poniżej</t>
  </si>
  <si>
    <t>MG Dziwnów</t>
  </si>
  <si>
    <t>MG Dębno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</si>
  <si>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</si>
  <si>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</si>
  <si>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</si>
  <si>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</si>
  <si>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</si>
  <si>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</si>
  <si>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</si>
  <si>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</si>
  <si>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</si>
  <si>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</si>
  <si>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</si>
  <si>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</si>
  <si>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</si>
  <si>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</si>
  <si>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</si>
  <si>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</si>
  <si>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</si>
  <si>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</si>
  <si>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</si>
  <si>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</si>
  <si>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</si>
  <si>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MG Tychowo</t>
  </si>
  <si>
    <t>MG Gościno</t>
  </si>
  <si>
    <t>Liczba bezrobotnych</t>
  </si>
  <si>
    <t xml:space="preserve">CZAS  POZOSTAWANIA BEZ  PRACY W MIESIĄCACH </t>
  </si>
  <si>
    <t>załącznik 1</t>
  </si>
  <si>
    <t>podstawowe dane marzec</t>
  </si>
  <si>
    <t>o</t>
  </si>
  <si>
    <t>k</t>
  </si>
  <si>
    <t>zał. 7</t>
  </si>
  <si>
    <t>ogółem</t>
  </si>
  <si>
    <t xml:space="preserve">kobiety </t>
  </si>
  <si>
    <t>do 25 r.ż.</t>
  </si>
  <si>
    <t>G. Grzmiąca</t>
  </si>
  <si>
    <t>zał.7</t>
  </si>
  <si>
    <t>kobiety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</si>
</sst>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3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10"/>
      <name val="Arial"/>
      <family val="2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double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/>
      <right/>
      <top style="double"/>
      <bottom/>
    </border>
    <border>
      <left style="medium"/>
      <right/>
      <top style="double"/>
      <bottom/>
    </border>
    <border>
      <left/>
      <right style="medium"/>
      <top style="double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2" fillId="31" borderId="9" applyNumberFormat="0" applyFont="0" applyAlignment="0" applyProtection="0"/>
    <xf numFmtId="0" fontId="22" fillId="31" borderId="9" applyNumberFormat="0" applyFont="0" applyAlignment="0" applyProtection="0"/>
    <xf numFmtId="0" fontId="22" fillId="31" borderId="9" applyNumberFormat="0" applyFont="0" applyAlignment="0" applyProtection="0"/>
    <xf numFmtId="0" fontId="22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16" xfId="0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31" xfId="0" applyNumberFormat="1" applyBorder="1" applyAlignment="1">
      <alignment/>
    </xf>
    <xf numFmtId="0" fontId="2" fillId="0" borderId="32" xfId="0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24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36" xfId="0" applyFont="1" applyBorder="1" applyAlignment="1">
      <alignment/>
    </xf>
    <xf numFmtId="0" fontId="3" fillId="0" borderId="0" xfId="0" applyFont="1" applyAlignment="1">
      <alignment/>
    </xf>
    <xf numFmtId="0" fontId="0" fillId="0" borderId="25" xfId="0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3" fontId="0" fillId="0" borderId="29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0" fillId="34" borderId="12" xfId="0" applyFill="1" applyBorder="1" applyAlignment="1">
      <alignment horizontal="center"/>
    </xf>
    <xf numFmtId="3" fontId="0" fillId="0" borderId="31" xfId="0" applyNumberFormat="1" applyFont="1" applyBorder="1" applyAlignment="1">
      <alignment/>
    </xf>
    <xf numFmtId="3" fontId="0" fillId="0" borderId="4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3" fontId="0" fillId="0" borderId="46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0" fontId="2" fillId="34" borderId="47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3" fontId="0" fillId="0" borderId="3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1" xfId="0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3" fontId="0" fillId="0" borderId="37" xfId="0" applyNumberFormat="1" applyBorder="1" applyAlignment="1">
      <alignment/>
    </xf>
    <xf numFmtId="3" fontId="2" fillId="0" borderId="2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53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34" borderId="56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2" fillId="34" borderId="62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0" fillId="33" borderId="63" xfId="0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</cellXfs>
  <cellStyles count="91">
    <cellStyle name="Normal" xfId="0"/>
    <cellStyle name="20% - akcent 1" xfId="15"/>
    <cellStyle name="20% - akcent 1 2" xfId="16"/>
    <cellStyle name="20% - akcent 1 3" xfId="17"/>
    <cellStyle name="20% - akcent 1 4" xfId="18"/>
    <cellStyle name="20% - akcent 2" xfId="19"/>
    <cellStyle name="20% - akcent 2 2" xfId="20"/>
    <cellStyle name="20% - akcent 2 3" xfId="21"/>
    <cellStyle name="20% - akcent 2 4" xfId="22"/>
    <cellStyle name="20% - akcent 3" xfId="23"/>
    <cellStyle name="20% - akcent 3 2" xfId="24"/>
    <cellStyle name="20% - akcent 3 3" xfId="25"/>
    <cellStyle name="20% - akcent 3 4" xfId="26"/>
    <cellStyle name="20% - akcent 4" xfId="27"/>
    <cellStyle name="20% - akcent 4 2" xfId="28"/>
    <cellStyle name="20% - akcent 4 3" xfId="29"/>
    <cellStyle name="20% - akcent 4 4" xfId="30"/>
    <cellStyle name="20% - akcent 5" xfId="31"/>
    <cellStyle name="20% - akcent 5 2" xfId="32"/>
    <cellStyle name="20% - akcent 5 3" xfId="33"/>
    <cellStyle name="20% - akcent 5 4" xfId="34"/>
    <cellStyle name="20% - akcent 6" xfId="35"/>
    <cellStyle name="20% - akcent 6 2" xfId="36"/>
    <cellStyle name="20% - akcent 6 3" xfId="37"/>
    <cellStyle name="20% - akcent 6 4" xfId="38"/>
    <cellStyle name="40% - akcent 1" xfId="39"/>
    <cellStyle name="40% - akcent 1 2" xfId="40"/>
    <cellStyle name="40% - akcent 1 3" xfId="41"/>
    <cellStyle name="40% - akcent 1 4" xfId="42"/>
    <cellStyle name="40% - akcent 2" xfId="43"/>
    <cellStyle name="40% - akcent 2 2" xfId="44"/>
    <cellStyle name="40% - akcent 2 3" xfId="45"/>
    <cellStyle name="40% - akcent 2 4" xfId="46"/>
    <cellStyle name="40% - akcent 3" xfId="47"/>
    <cellStyle name="40% - akcent 3 2" xfId="48"/>
    <cellStyle name="40% - akcent 3 3" xfId="49"/>
    <cellStyle name="40% - akcent 3 4" xfId="50"/>
    <cellStyle name="40% - akcent 4" xfId="51"/>
    <cellStyle name="40% - akcent 4 2" xfId="52"/>
    <cellStyle name="40% - akcent 4 3" xfId="53"/>
    <cellStyle name="40% - akcent 4 4" xfId="54"/>
    <cellStyle name="40% - akcent 5" xfId="55"/>
    <cellStyle name="40% - akcent 5 2" xfId="56"/>
    <cellStyle name="40% - akcent 5 3" xfId="57"/>
    <cellStyle name="40% - akcent 5 4" xfId="58"/>
    <cellStyle name="40% - akcent 6" xfId="59"/>
    <cellStyle name="40% - akcent 6 2" xfId="60"/>
    <cellStyle name="40% - akcent 6 3" xfId="61"/>
    <cellStyle name="40% - akcent 6 4" xfId="62"/>
    <cellStyle name="60% - akcent 1" xfId="63"/>
    <cellStyle name="60% - akcent 2" xfId="64"/>
    <cellStyle name="60% - akcent 3" xfId="65"/>
    <cellStyle name="60% - akcent 4" xfId="66"/>
    <cellStyle name="60% - akcent 5" xfId="67"/>
    <cellStyle name="60% - akcent 6" xfId="68"/>
    <cellStyle name="Akcent 1" xfId="69"/>
    <cellStyle name="Akcent 2" xfId="70"/>
    <cellStyle name="Akcent 3" xfId="71"/>
    <cellStyle name="Akcent 4" xfId="72"/>
    <cellStyle name="Akcent 5" xfId="73"/>
    <cellStyle name="Akcent 6" xfId="74"/>
    <cellStyle name="Dane wejściowe" xfId="75"/>
    <cellStyle name="Dane wyjściowe" xfId="76"/>
    <cellStyle name="Dobre" xfId="77"/>
    <cellStyle name="Comma" xfId="78"/>
    <cellStyle name="Comma [0]" xfId="79"/>
    <cellStyle name="Komórka połączona" xfId="80"/>
    <cellStyle name="Komórka zaznaczona" xfId="81"/>
    <cellStyle name="Nagłówek 1" xfId="82"/>
    <cellStyle name="Nagłówek 2" xfId="83"/>
    <cellStyle name="Nagłówek 3" xfId="84"/>
    <cellStyle name="Nagłówek 4" xfId="85"/>
    <cellStyle name="Neutralne" xfId="86"/>
    <cellStyle name="Normalny 2" xfId="87"/>
    <cellStyle name="Normalny 3" xfId="88"/>
    <cellStyle name="Normalny 4" xfId="89"/>
    <cellStyle name="Normalny 5" xfId="90"/>
    <cellStyle name="Obliczenia" xfId="91"/>
    <cellStyle name="Percent" xfId="92"/>
    <cellStyle name="Suma" xfId="93"/>
    <cellStyle name="Tekst objaśnienia" xfId="94"/>
    <cellStyle name="Tekst ostrzeżenia" xfId="95"/>
    <cellStyle name="Tytuł" xfId="96"/>
    <cellStyle name="Uwaga" xfId="97"/>
    <cellStyle name="Uwaga 2" xfId="98"/>
    <cellStyle name="Uwaga 3" xfId="99"/>
    <cellStyle name="Uwaga 4" xfId="100"/>
    <cellStyle name="Uwaga 5" xfId="101"/>
    <cellStyle name="Currency" xfId="102"/>
    <cellStyle name="Currency [0]" xfId="103"/>
    <cellStyle name="Złe" xfId="104"/>
  </cellStyles>
  <dxfs count="57"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5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A3"/>
    </sheetView>
  </sheetViews>
  <sheetFormatPr defaultColWidth="6.75390625" defaultRowHeight="12.75"/>
  <cols>
    <col min="1" max="1" width="4.00390625" style="62" bestFit="1" customWidth="1"/>
    <col min="2" max="2" width="19.375" style="0" customWidth="1"/>
    <col min="3" max="3" width="6.75390625" style="0" hidden="1" customWidth="1"/>
    <col min="4" max="4" width="4.00390625" style="0" hidden="1" customWidth="1"/>
    <col min="5" max="14" width="7.25390625" style="0" customWidth="1"/>
    <col min="15" max="15" width="6.25390625" style="0" customWidth="1"/>
    <col min="16" max="16" width="6.625" style="0" customWidth="1"/>
    <col min="17" max="17" width="6.375" style="0" customWidth="1"/>
    <col min="18" max="18" width="6.25390625" style="0" customWidth="1"/>
    <col min="19" max="36" width="7.25390625" style="0" customWidth="1"/>
    <col min="37" max="37" width="6.125" style="0" customWidth="1"/>
    <col min="38" max="38" width="6.25390625" style="0" customWidth="1"/>
    <col min="39" max="40" width="7.25390625" style="0" customWidth="1"/>
    <col min="41" max="41" width="7.625" style="0" customWidth="1"/>
    <col min="42" max="42" width="7.25390625" style="0" customWidth="1"/>
    <col min="43" max="54" width="6.75390625" style="0" customWidth="1"/>
    <col min="55" max="55" width="2.75390625" style="0" customWidth="1"/>
    <col min="56" max="57" width="8.75390625" style="0" hidden="1" customWidth="1"/>
    <col min="58" max="58" width="2.75390625" style="0" hidden="1" customWidth="1"/>
    <col min="59" max="60" width="8.75390625" style="0" hidden="1" customWidth="1"/>
    <col min="61" max="61" width="2.75390625" style="0" hidden="1" customWidth="1"/>
    <col min="62" max="63" width="8.75390625" style="0" hidden="1" customWidth="1"/>
    <col min="64" max="64" width="2.75390625" style="0" hidden="1" customWidth="1"/>
    <col min="65" max="66" width="8.75390625" style="0" hidden="1" customWidth="1"/>
    <col min="67" max="70" width="9.125" style="0" hidden="1" customWidth="1"/>
    <col min="71" max="249" width="9.125" style="0" customWidth="1"/>
    <col min="250" max="250" width="5.00390625" style="0" bestFit="1" customWidth="1"/>
    <col min="251" max="251" width="19.375" style="0" customWidth="1"/>
    <col min="252" max="253" width="0" style="0" hidden="1" customWidth="1"/>
  </cols>
  <sheetData>
    <row r="1" spans="1:54" ht="13.5" customHeight="1">
      <c r="A1" s="109" t="s">
        <v>0</v>
      </c>
      <c r="B1" s="77" t="s">
        <v>1</v>
      </c>
      <c r="C1" s="103" t="s">
        <v>2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  <c r="Q1" s="104" t="s">
        <v>3</v>
      </c>
      <c r="R1" s="104"/>
      <c r="S1" s="104"/>
      <c r="T1" s="104"/>
      <c r="U1" s="104"/>
      <c r="V1" s="104"/>
      <c r="W1" s="104"/>
      <c r="X1" s="104"/>
      <c r="Y1" s="104"/>
      <c r="Z1" s="105"/>
      <c r="AA1" s="103" t="s">
        <v>4</v>
      </c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5"/>
      <c r="AO1" s="101" t="s">
        <v>187</v>
      </c>
      <c r="AP1" s="101"/>
      <c r="AQ1" s="103" t="s">
        <v>188</v>
      </c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5"/>
    </row>
    <row r="2" spans="1:68" ht="13.5" customHeight="1">
      <c r="A2" s="110"/>
      <c r="B2" s="78" t="s">
        <v>5</v>
      </c>
      <c r="C2" s="107" t="s">
        <v>6</v>
      </c>
      <c r="D2" s="108"/>
      <c r="E2" s="96" t="s">
        <v>7</v>
      </c>
      <c r="F2" s="97"/>
      <c r="G2" s="96" t="s">
        <v>8</v>
      </c>
      <c r="H2" s="97"/>
      <c r="I2" s="96" t="s">
        <v>9</v>
      </c>
      <c r="J2" s="97"/>
      <c r="K2" s="96" t="s">
        <v>10</v>
      </c>
      <c r="L2" s="97"/>
      <c r="M2" s="96" t="s">
        <v>11</v>
      </c>
      <c r="N2" s="97"/>
      <c r="O2" s="96" t="s">
        <v>12</v>
      </c>
      <c r="P2" s="98"/>
      <c r="Q2" s="112" t="s">
        <v>13</v>
      </c>
      <c r="R2" s="97"/>
      <c r="S2" s="96" t="s">
        <v>14</v>
      </c>
      <c r="T2" s="97"/>
      <c r="U2" s="96" t="s">
        <v>15</v>
      </c>
      <c r="V2" s="97"/>
      <c r="W2" s="96" t="s">
        <v>16</v>
      </c>
      <c r="X2" s="97"/>
      <c r="Y2" s="96" t="s">
        <v>161</v>
      </c>
      <c r="Z2" s="98"/>
      <c r="AA2" s="106" t="s">
        <v>17</v>
      </c>
      <c r="AB2" s="97"/>
      <c r="AC2" s="96" t="s">
        <v>18</v>
      </c>
      <c r="AD2" s="97"/>
      <c r="AE2" s="96" t="s">
        <v>19</v>
      </c>
      <c r="AF2" s="97"/>
      <c r="AG2" s="96" t="s">
        <v>20</v>
      </c>
      <c r="AH2" s="97"/>
      <c r="AI2" s="96" t="s">
        <v>21</v>
      </c>
      <c r="AJ2" s="97"/>
      <c r="AK2" s="96" t="s">
        <v>22</v>
      </c>
      <c r="AL2" s="97"/>
      <c r="AM2" s="96" t="s">
        <v>23</v>
      </c>
      <c r="AN2" s="98"/>
      <c r="AO2" s="102"/>
      <c r="AP2" s="102"/>
      <c r="AQ2" s="106" t="s">
        <v>24</v>
      </c>
      <c r="AR2" s="97"/>
      <c r="AS2" s="96" t="s">
        <v>25</v>
      </c>
      <c r="AT2" s="97"/>
      <c r="AU2" s="96" t="s">
        <v>26</v>
      </c>
      <c r="AV2" s="97"/>
      <c r="AW2" s="96" t="s">
        <v>27</v>
      </c>
      <c r="AX2" s="97"/>
      <c r="AY2" s="96" t="s">
        <v>28</v>
      </c>
      <c r="AZ2" s="97"/>
      <c r="BA2" s="96" t="s">
        <v>29</v>
      </c>
      <c r="BB2" s="98"/>
      <c r="BP2" t="s">
        <v>190</v>
      </c>
    </row>
    <row r="3" spans="1:69" ht="13.5" customHeight="1" thickBot="1">
      <c r="A3" s="111"/>
      <c r="B3" s="79"/>
      <c r="C3" s="5" t="s">
        <v>30</v>
      </c>
      <c r="D3" s="2" t="s">
        <v>31</v>
      </c>
      <c r="E3" s="1" t="s">
        <v>30</v>
      </c>
      <c r="F3" s="2" t="s">
        <v>31</v>
      </c>
      <c r="G3" s="1" t="s">
        <v>30</v>
      </c>
      <c r="H3" s="2" t="s">
        <v>31</v>
      </c>
      <c r="I3" s="1" t="s">
        <v>30</v>
      </c>
      <c r="J3" s="2" t="s">
        <v>31</v>
      </c>
      <c r="K3" s="1" t="s">
        <v>30</v>
      </c>
      <c r="L3" s="2" t="s">
        <v>31</v>
      </c>
      <c r="M3" s="1" t="s">
        <v>30</v>
      </c>
      <c r="N3" s="2" t="s">
        <v>31</v>
      </c>
      <c r="O3" s="1" t="s">
        <v>30</v>
      </c>
      <c r="P3" s="4" t="s">
        <v>31</v>
      </c>
      <c r="Q3" s="3" t="s">
        <v>30</v>
      </c>
      <c r="R3" s="2" t="s">
        <v>31</v>
      </c>
      <c r="S3" s="1" t="s">
        <v>30</v>
      </c>
      <c r="T3" s="2" t="s">
        <v>31</v>
      </c>
      <c r="U3" s="1" t="s">
        <v>30</v>
      </c>
      <c r="V3" s="2" t="s">
        <v>31</v>
      </c>
      <c r="W3" s="1" t="s">
        <v>30</v>
      </c>
      <c r="X3" s="2" t="s">
        <v>31</v>
      </c>
      <c r="Y3" s="1" t="s">
        <v>30</v>
      </c>
      <c r="Z3" s="4" t="s">
        <v>31</v>
      </c>
      <c r="AA3" s="5" t="s">
        <v>30</v>
      </c>
      <c r="AB3" s="2" t="s">
        <v>31</v>
      </c>
      <c r="AC3" s="1" t="s">
        <v>30</v>
      </c>
      <c r="AD3" s="2" t="s">
        <v>31</v>
      </c>
      <c r="AE3" s="1" t="s">
        <v>30</v>
      </c>
      <c r="AF3" s="2" t="s">
        <v>31</v>
      </c>
      <c r="AG3" s="1" t="s">
        <v>30</v>
      </c>
      <c r="AH3" s="2" t="s">
        <v>31</v>
      </c>
      <c r="AI3" s="1" t="s">
        <v>30</v>
      </c>
      <c r="AJ3" s="2" t="s">
        <v>31</v>
      </c>
      <c r="AK3" s="1" t="s">
        <v>30</v>
      </c>
      <c r="AL3" s="2" t="s">
        <v>31</v>
      </c>
      <c r="AM3" s="1" t="s">
        <v>30</v>
      </c>
      <c r="AN3" s="4" t="s">
        <v>31</v>
      </c>
      <c r="AO3" s="67" t="s">
        <v>30</v>
      </c>
      <c r="AP3" s="67" t="s">
        <v>31</v>
      </c>
      <c r="AQ3" s="5" t="s">
        <v>30</v>
      </c>
      <c r="AR3" s="2" t="s">
        <v>31</v>
      </c>
      <c r="AS3" s="1" t="s">
        <v>30</v>
      </c>
      <c r="AT3" s="2" t="s">
        <v>31</v>
      </c>
      <c r="AU3" s="1" t="s">
        <v>30</v>
      </c>
      <c r="AV3" s="2" t="s">
        <v>31</v>
      </c>
      <c r="AW3" s="1" t="s">
        <v>30</v>
      </c>
      <c r="AX3" s="2" t="s">
        <v>31</v>
      </c>
      <c r="AY3" s="1" t="s">
        <v>30</v>
      </c>
      <c r="AZ3" s="2" t="s">
        <v>31</v>
      </c>
      <c r="BA3" s="1" t="s">
        <v>30</v>
      </c>
      <c r="BB3" s="4" t="s">
        <v>31</v>
      </c>
      <c r="BP3" t="s">
        <v>191</v>
      </c>
      <c r="BQ3" t="s">
        <v>192</v>
      </c>
    </row>
    <row r="4" spans="1:69" ht="13.5" customHeight="1" thickBot="1">
      <c r="A4" s="59"/>
      <c r="B4" s="22" t="s">
        <v>32</v>
      </c>
      <c r="C4" s="10">
        <f aca="true" t="shared" si="0" ref="C4:AH4">SUM(C5:C8)</f>
        <v>0</v>
      </c>
      <c r="D4" s="23">
        <f t="shared" si="0"/>
        <v>0</v>
      </c>
      <c r="E4" s="10">
        <f t="shared" si="0"/>
        <v>931</v>
      </c>
      <c r="F4" s="8">
        <f t="shared" si="0"/>
        <v>477</v>
      </c>
      <c r="G4" s="7">
        <f t="shared" si="0"/>
        <v>1371</v>
      </c>
      <c r="H4" s="8">
        <f t="shared" si="0"/>
        <v>761</v>
      </c>
      <c r="I4" s="7">
        <f t="shared" si="0"/>
        <v>1074</v>
      </c>
      <c r="J4" s="8">
        <f t="shared" si="0"/>
        <v>554</v>
      </c>
      <c r="K4" s="7">
        <f t="shared" si="0"/>
        <v>1027</v>
      </c>
      <c r="L4" s="8">
        <f t="shared" si="0"/>
        <v>474</v>
      </c>
      <c r="M4" s="7">
        <f t="shared" si="0"/>
        <v>540</v>
      </c>
      <c r="N4" s="8">
        <f t="shared" si="0"/>
        <v>196</v>
      </c>
      <c r="O4" s="7">
        <f t="shared" si="0"/>
        <v>151</v>
      </c>
      <c r="P4" s="9">
        <f t="shared" si="0"/>
        <v>0</v>
      </c>
      <c r="Q4" s="23">
        <f t="shared" si="0"/>
        <v>234</v>
      </c>
      <c r="R4" s="8">
        <f t="shared" si="0"/>
        <v>157</v>
      </c>
      <c r="S4" s="7">
        <f t="shared" si="0"/>
        <v>888</v>
      </c>
      <c r="T4" s="8">
        <f t="shared" si="0"/>
        <v>566</v>
      </c>
      <c r="U4" s="7">
        <f t="shared" si="0"/>
        <v>428</v>
      </c>
      <c r="V4" s="8">
        <f t="shared" si="0"/>
        <v>277</v>
      </c>
      <c r="W4" s="7">
        <f t="shared" si="0"/>
        <v>1507</v>
      </c>
      <c r="X4" s="8">
        <f t="shared" si="0"/>
        <v>596</v>
      </c>
      <c r="Y4" s="7">
        <f t="shared" si="0"/>
        <v>2037</v>
      </c>
      <c r="Z4" s="9">
        <f t="shared" si="0"/>
        <v>866</v>
      </c>
      <c r="AA4" s="10">
        <f t="shared" si="0"/>
        <v>709</v>
      </c>
      <c r="AB4" s="8">
        <f t="shared" si="0"/>
        <v>389</v>
      </c>
      <c r="AC4" s="7">
        <f t="shared" si="0"/>
        <v>1360</v>
      </c>
      <c r="AD4" s="8">
        <f t="shared" si="0"/>
        <v>709</v>
      </c>
      <c r="AE4" s="7">
        <f t="shared" si="0"/>
        <v>807</v>
      </c>
      <c r="AF4" s="8">
        <f t="shared" si="0"/>
        <v>381</v>
      </c>
      <c r="AG4" s="7">
        <f t="shared" si="0"/>
        <v>863</v>
      </c>
      <c r="AH4" s="8">
        <f t="shared" si="0"/>
        <v>394</v>
      </c>
      <c r="AI4" s="7">
        <f aca="true" t="shared" si="1" ref="AI4:BB4">SUM(AI5:AI8)</f>
        <v>590</v>
      </c>
      <c r="AJ4" s="8">
        <f t="shared" si="1"/>
        <v>199</v>
      </c>
      <c r="AK4" s="7">
        <f t="shared" si="1"/>
        <v>165</v>
      </c>
      <c r="AL4" s="8">
        <f t="shared" si="1"/>
        <v>39</v>
      </c>
      <c r="AM4" s="7">
        <f t="shared" si="1"/>
        <v>600</v>
      </c>
      <c r="AN4" s="9">
        <f t="shared" si="1"/>
        <v>351</v>
      </c>
      <c r="AO4" s="23">
        <f t="shared" si="1"/>
        <v>5094</v>
      </c>
      <c r="AP4" s="23">
        <f t="shared" si="1"/>
        <v>2462</v>
      </c>
      <c r="AQ4" s="10">
        <f t="shared" si="1"/>
        <v>387</v>
      </c>
      <c r="AR4" s="8">
        <f t="shared" si="1"/>
        <v>159</v>
      </c>
      <c r="AS4" s="7">
        <f t="shared" si="1"/>
        <v>918</v>
      </c>
      <c r="AT4" s="8">
        <f t="shared" si="1"/>
        <v>404</v>
      </c>
      <c r="AU4" s="7">
        <f t="shared" si="1"/>
        <v>1102</v>
      </c>
      <c r="AV4" s="8">
        <f t="shared" si="1"/>
        <v>465</v>
      </c>
      <c r="AW4" s="7">
        <f t="shared" si="1"/>
        <v>979</v>
      </c>
      <c r="AX4" s="8">
        <f t="shared" si="1"/>
        <v>495</v>
      </c>
      <c r="AY4" s="7">
        <f t="shared" si="1"/>
        <v>1099</v>
      </c>
      <c r="AZ4" s="8">
        <f t="shared" si="1"/>
        <v>576</v>
      </c>
      <c r="BA4" s="7">
        <f t="shared" si="1"/>
        <v>609</v>
      </c>
      <c r="BB4" s="9">
        <f t="shared" si="1"/>
        <v>363</v>
      </c>
      <c r="BD4" s="10">
        <f aca="true" t="shared" si="2" ref="BD4:BE8">C4+E4+G4+I4+K4+M4+O4</f>
        <v>5094</v>
      </c>
      <c r="BE4" s="9">
        <f t="shared" si="2"/>
        <v>2462</v>
      </c>
      <c r="BG4" s="10">
        <f aca="true" t="shared" si="3" ref="BG4:BH8">Q4+S4+U4+W4+Y4</f>
        <v>5094</v>
      </c>
      <c r="BH4" s="9">
        <f t="shared" si="3"/>
        <v>2462</v>
      </c>
      <c r="BJ4" s="10">
        <f aca="true" t="shared" si="4" ref="BJ4:BK8">AA4+AC4+AE4+AG4+AI4+AK4+AM4</f>
        <v>5094</v>
      </c>
      <c r="BK4" s="9">
        <f t="shared" si="4"/>
        <v>2462</v>
      </c>
      <c r="BM4" s="10">
        <f aca="true" t="shared" si="5" ref="BM4:BN8">AQ4+AS4+AU4+AW4+AY4+BA4</f>
        <v>5094</v>
      </c>
      <c r="BN4" s="9">
        <f t="shared" si="5"/>
        <v>2462</v>
      </c>
      <c r="BP4" t="b">
        <f>EXACT(AO4,BD4)</f>
        <v>1</v>
      </c>
      <c r="BQ4" t="b">
        <f>EXACT(AP4,BE4)</f>
        <v>1</v>
      </c>
    </row>
    <row r="5" spans="1:69" ht="13.5" customHeight="1" thickTop="1">
      <c r="A5" s="60">
        <v>1</v>
      </c>
      <c r="B5" s="24" t="s">
        <v>33</v>
      </c>
      <c r="C5" s="15"/>
      <c r="D5" s="25"/>
      <c r="E5" s="15">
        <v>393</v>
      </c>
      <c r="F5" s="13">
        <v>193</v>
      </c>
      <c r="G5" s="12">
        <v>636</v>
      </c>
      <c r="H5" s="13">
        <v>345</v>
      </c>
      <c r="I5" s="12">
        <v>492</v>
      </c>
      <c r="J5" s="13">
        <v>251</v>
      </c>
      <c r="K5" s="12">
        <v>434</v>
      </c>
      <c r="L5" s="13">
        <v>217</v>
      </c>
      <c r="M5" s="12">
        <v>263</v>
      </c>
      <c r="N5" s="13">
        <v>106</v>
      </c>
      <c r="O5" s="12">
        <v>83</v>
      </c>
      <c r="P5" s="14">
        <v>0</v>
      </c>
      <c r="Q5" s="25">
        <v>150</v>
      </c>
      <c r="R5" s="13">
        <v>100</v>
      </c>
      <c r="S5" s="12">
        <v>495</v>
      </c>
      <c r="T5" s="13">
        <v>296</v>
      </c>
      <c r="U5" s="12">
        <v>250</v>
      </c>
      <c r="V5" s="13">
        <v>162</v>
      </c>
      <c r="W5" s="12">
        <v>650</v>
      </c>
      <c r="X5" s="13">
        <v>245</v>
      </c>
      <c r="Y5" s="12">
        <v>756</v>
      </c>
      <c r="Z5" s="14">
        <v>309</v>
      </c>
      <c r="AA5" s="15">
        <v>308</v>
      </c>
      <c r="AB5" s="13">
        <v>145</v>
      </c>
      <c r="AC5" s="12">
        <v>620</v>
      </c>
      <c r="AD5" s="13">
        <v>319</v>
      </c>
      <c r="AE5" s="12">
        <v>363</v>
      </c>
      <c r="AF5" s="13">
        <v>173</v>
      </c>
      <c r="AG5" s="12">
        <v>373</v>
      </c>
      <c r="AH5" s="13">
        <v>196</v>
      </c>
      <c r="AI5" s="12">
        <v>269</v>
      </c>
      <c r="AJ5" s="13">
        <v>113</v>
      </c>
      <c r="AK5" s="12">
        <v>89</v>
      </c>
      <c r="AL5" s="13">
        <v>29</v>
      </c>
      <c r="AM5" s="12">
        <v>279</v>
      </c>
      <c r="AN5" s="14">
        <v>137</v>
      </c>
      <c r="AO5" s="25">
        <v>2301</v>
      </c>
      <c r="AP5" s="25">
        <v>1112</v>
      </c>
      <c r="AQ5" s="15">
        <v>195</v>
      </c>
      <c r="AR5" s="13">
        <v>72</v>
      </c>
      <c r="AS5" s="12">
        <v>433</v>
      </c>
      <c r="AT5" s="13">
        <v>186</v>
      </c>
      <c r="AU5" s="12">
        <v>491</v>
      </c>
      <c r="AV5" s="13">
        <v>216</v>
      </c>
      <c r="AW5" s="12">
        <v>451</v>
      </c>
      <c r="AX5" s="13">
        <v>237</v>
      </c>
      <c r="AY5" s="12">
        <v>452</v>
      </c>
      <c r="AZ5" s="13">
        <v>230</v>
      </c>
      <c r="BA5" s="12">
        <v>279</v>
      </c>
      <c r="BB5" s="14">
        <v>171</v>
      </c>
      <c r="BD5" s="36">
        <f t="shared" si="2"/>
        <v>2301</v>
      </c>
      <c r="BE5" s="37">
        <f t="shared" si="2"/>
        <v>1112</v>
      </c>
      <c r="BG5" s="36">
        <f t="shared" si="3"/>
        <v>2301</v>
      </c>
      <c r="BH5" s="37">
        <f t="shared" si="3"/>
        <v>1112</v>
      </c>
      <c r="BJ5" s="36">
        <f t="shared" si="4"/>
        <v>2301</v>
      </c>
      <c r="BK5" s="37">
        <f t="shared" si="4"/>
        <v>1112</v>
      </c>
      <c r="BM5" s="36">
        <f t="shared" si="5"/>
        <v>2301</v>
      </c>
      <c r="BN5" s="37">
        <f t="shared" si="5"/>
        <v>1112</v>
      </c>
      <c r="BP5" t="b">
        <f aca="true" t="shared" si="6" ref="BP5:BP68">EXACT(AO5,BD5)</f>
        <v>1</v>
      </c>
      <c r="BQ5" t="b">
        <f aca="true" t="shared" si="7" ref="BQ5:BQ68">EXACT(AP5,BE5)</f>
        <v>1</v>
      </c>
    </row>
    <row r="6" spans="1:69" ht="13.5" customHeight="1">
      <c r="A6" s="60">
        <v>2</v>
      </c>
      <c r="B6" s="24" t="s">
        <v>34</v>
      </c>
      <c r="C6" s="15"/>
      <c r="D6" s="25"/>
      <c r="E6" s="15">
        <v>198</v>
      </c>
      <c r="F6" s="13">
        <v>105</v>
      </c>
      <c r="G6" s="12">
        <v>252</v>
      </c>
      <c r="H6" s="13">
        <v>130</v>
      </c>
      <c r="I6" s="12">
        <v>204</v>
      </c>
      <c r="J6" s="13">
        <v>111</v>
      </c>
      <c r="K6" s="12">
        <v>225</v>
      </c>
      <c r="L6" s="13">
        <v>105</v>
      </c>
      <c r="M6" s="12">
        <v>90</v>
      </c>
      <c r="N6" s="13">
        <v>33</v>
      </c>
      <c r="O6" s="12">
        <v>23</v>
      </c>
      <c r="P6" s="14">
        <v>0</v>
      </c>
      <c r="Q6" s="25">
        <v>23</v>
      </c>
      <c r="R6" s="13">
        <v>16</v>
      </c>
      <c r="S6" s="12">
        <v>123</v>
      </c>
      <c r="T6" s="13">
        <v>85</v>
      </c>
      <c r="U6" s="12">
        <v>52</v>
      </c>
      <c r="V6" s="13">
        <v>36</v>
      </c>
      <c r="W6" s="12">
        <v>302</v>
      </c>
      <c r="X6" s="13">
        <v>133</v>
      </c>
      <c r="Y6" s="12">
        <v>492</v>
      </c>
      <c r="Z6" s="14">
        <v>214</v>
      </c>
      <c r="AA6" s="15">
        <v>140</v>
      </c>
      <c r="AB6" s="13">
        <v>83</v>
      </c>
      <c r="AC6" s="12">
        <v>269</v>
      </c>
      <c r="AD6" s="13">
        <v>146</v>
      </c>
      <c r="AE6" s="12">
        <v>157</v>
      </c>
      <c r="AF6" s="13">
        <v>70</v>
      </c>
      <c r="AG6" s="12">
        <v>179</v>
      </c>
      <c r="AH6" s="13">
        <v>75</v>
      </c>
      <c r="AI6" s="12">
        <v>102</v>
      </c>
      <c r="AJ6" s="13">
        <v>29</v>
      </c>
      <c r="AK6" s="12">
        <v>22</v>
      </c>
      <c r="AL6" s="13">
        <v>2</v>
      </c>
      <c r="AM6" s="12">
        <v>123</v>
      </c>
      <c r="AN6" s="14">
        <v>79</v>
      </c>
      <c r="AO6" s="25">
        <v>992</v>
      </c>
      <c r="AP6" s="25">
        <v>484</v>
      </c>
      <c r="AQ6" s="15">
        <v>60</v>
      </c>
      <c r="AR6" s="13">
        <v>18</v>
      </c>
      <c r="AS6" s="12">
        <v>159</v>
      </c>
      <c r="AT6" s="13">
        <v>71</v>
      </c>
      <c r="AU6" s="12">
        <v>194</v>
      </c>
      <c r="AV6" s="13">
        <v>85</v>
      </c>
      <c r="AW6" s="12">
        <v>194</v>
      </c>
      <c r="AX6" s="13">
        <v>89</v>
      </c>
      <c r="AY6" s="12">
        <v>258</v>
      </c>
      <c r="AZ6" s="13">
        <v>141</v>
      </c>
      <c r="BA6" s="12">
        <v>127</v>
      </c>
      <c r="BB6" s="14">
        <v>80</v>
      </c>
      <c r="BD6" s="36">
        <f t="shared" si="2"/>
        <v>992</v>
      </c>
      <c r="BE6" s="37">
        <f t="shared" si="2"/>
        <v>484</v>
      </c>
      <c r="BG6" s="36">
        <f t="shared" si="3"/>
        <v>992</v>
      </c>
      <c r="BH6" s="37">
        <f t="shared" si="3"/>
        <v>484</v>
      </c>
      <c r="BJ6" s="36">
        <f t="shared" si="4"/>
        <v>992</v>
      </c>
      <c r="BK6" s="37">
        <f t="shared" si="4"/>
        <v>484</v>
      </c>
      <c r="BM6" s="36">
        <f t="shared" si="5"/>
        <v>992</v>
      </c>
      <c r="BN6" s="37">
        <f t="shared" si="5"/>
        <v>484</v>
      </c>
      <c r="BP6" t="b">
        <f t="shared" si="6"/>
        <v>1</v>
      </c>
      <c r="BQ6" t="b">
        <f t="shared" si="7"/>
        <v>1</v>
      </c>
    </row>
    <row r="7" spans="1:69" ht="13.5" customHeight="1">
      <c r="A7" s="60">
        <v>3</v>
      </c>
      <c r="B7" s="24" t="s">
        <v>35</v>
      </c>
      <c r="C7" s="15"/>
      <c r="D7" s="25"/>
      <c r="E7" s="15">
        <v>181</v>
      </c>
      <c r="F7" s="13">
        <v>93</v>
      </c>
      <c r="G7" s="12">
        <v>268</v>
      </c>
      <c r="H7" s="13">
        <v>168</v>
      </c>
      <c r="I7" s="12">
        <v>216</v>
      </c>
      <c r="J7" s="13">
        <v>105</v>
      </c>
      <c r="K7" s="12">
        <v>183</v>
      </c>
      <c r="L7" s="13">
        <v>75</v>
      </c>
      <c r="M7" s="12">
        <v>85</v>
      </c>
      <c r="N7" s="13">
        <v>27</v>
      </c>
      <c r="O7" s="12">
        <v>23</v>
      </c>
      <c r="P7" s="14">
        <v>0</v>
      </c>
      <c r="Q7" s="25">
        <v>40</v>
      </c>
      <c r="R7" s="13">
        <v>28</v>
      </c>
      <c r="S7" s="12">
        <v>140</v>
      </c>
      <c r="T7" s="13">
        <v>100</v>
      </c>
      <c r="U7" s="12">
        <v>68</v>
      </c>
      <c r="V7" s="13">
        <v>40</v>
      </c>
      <c r="W7" s="12">
        <v>282</v>
      </c>
      <c r="X7" s="13">
        <v>125</v>
      </c>
      <c r="Y7" s="12">
        <v>426</v>
      </c>
      <c r="Z7" s="14">
        <v>175</v>
      </c>
      <c r="AA7" s="15">
        <v>148</v>
      </c>
      <c r="AB7" s="13">
        <v>86</v>
      </c>
      <c r="AC7" s="12">
        <v>264</v>
      </c>
      <c r="AD7" s="13">
        <v>135</v>
      </c>
      <c r="AE7" s="12">
        <v>143</v>
      </c>
      <c r="AF7" s="13">
        <v>70</v>
      </c>
      <c r="AG7" s="12">
        <v>178</v>
      </c>
      <c r="AH7" s="13">
        <v>77</v>
      </c>
      <c r="AI7" s="12">
        <v>102</v>
      </c>
      <c r="AJ7" s="13">
        <v>35</v>
      </c>
      <c r="AK7" s="12">
        <v>30</v>
      </c>
      <c r="AL7" s="13">
        <v>2</v>
      </c>
      <c r="AM7" s="12">
        <v>91</v>
      </c>
      <c r="AN7" s="14">
        <v>63</v>
      </c>
      <c r="AO7" s="25">
        <v>956</v>
      </c>
      <c r="AP7" s="25">
        <v>468</v>
      </c>
      <c r="AQ7" s="15">
        <v>65</v>
      </c>
      <c r="AR7" s="13">
        <v>34</v>
      </c>
      <c r="AS7" s="12">
        <v>181</v>
      </c>
      <c r="AT7" s="13">
        <v>78</v>
      </c>
      <c r="AU7" s="12">
        <v>208</v>
      </c>
      <c r="AV7" s="13">
        <v>85</v>
      </c>
      <c r="AW7" s="12">
        <v>179</v>
      </c>
      <c r="AX7" s="13">
        <v>91</v>
      </c>
      <c r="AY7" s="12">
        <v>194</v>
      </c>
      <c r="AZ7" s="13">
        <v>111</v>
      </c>
      <c r="BA7" s="12">
        <v>129</v>
      </c>
      <c r="BB7" s="14">
        <v>69</v>
      </c>
      <c r="BD7" s="36">
        <f t="shared" si="2"/>
        <v>956</v>
      </c>
      <c r="BE7" s="37">
        <f t="shared" si="2"/>
        <v>468</v>
      </c>
      <c r="BG7" s="36">
        <f t="shared" si="3"/>
        <v>956</v>
      </c>
      <c r="BH7" s="37">
        <f t="shared" si="3"/>
        <v>468</v>
      </c>
      <c r="BJ7" s="36">
        <f t="shared" si="4"/>
        <v>956</v>
      </c>
      <c r="BK7" s="37">
        <f t="shared" si="4"/>
        <v>468</v>
      </c>
      <c r="BM7" s="36">
        <f t="shared" si="5"/>
        <v>956</v>
      </c>
      <c r="BN7" s="37">
        <f t="shared" si="5"/>
        <v>468</v>
      </c>
      <c r="BP7" t="b">
        <f t="shared" si="6"/>
        <v>1</v>
      </c>
      <c r="BQ7" t="b">
        <f t="shared" si="7"/>
        <v>1</v>
      </c>
    </row>
    <row r="8" spans="1:69" ht="13.5" customHeight="1" thickBot="1">
      <c r="A8" s="61">
        <v>4</v>
      </c>
      <c r="B8" s="26" t="s">
        <v>185</v>
      </c>
      <c r="C8" s="20"/>
      <c r="D8" s="27"/>
      <c r="E8" s="20">
        <v>159</v>
      </c>
      <c r="F8" s="18">
        <v>86</v>
      </c>
      <c r="G8" s="17">
        <v>215</v>
      </c>
      <c r="H8" s="18">
        <v>118</v>
      </c>
      <c r="I8" s="17">
        <v>162</v>
      </c>
      <c r="J8" s="18">
        <v>87</v>
      </c>
      <c r="K8" s="17">
        <v>185</v>
      </c>
      <c r="L8" s="18">
        <v>77</v>
      </c>
      <c r="M8" s="17">
        <v>102</v>
      </c>
      <c r="N8" s="18">
        <v>30</v>
      </c>
      <c r="O8" s="17">
        <v>22</v>
      </c>
      <c r="P8" s="19">
        <v>0</v>
      </c>
      <c r="Q8" s="27">
        <v>21</v>
      </c>
      <c r="R8" s="18">
        <v>13</v>
      </c>
      <c r="S8" s="17">
        <v>130</v>
      </c>
      <c r="T8" s="18">
        <v>85</v>
      </c>
      <c r="U8" s="17">
        <v>58</v>
      </c>
      <c r="V8" s="18">
        <v>39</v>
      </c>
      <c r="W8" s="17">
        <v>273</v>
      </c>
      <c r="X8" s="18">
        <v>93</v>
      </c>
      <c r="Y8" s="17">
        <v>363</v>
      </c>
      <c r="Z8" s="19">
        <v>168</v>
      </c>
      <c r="AA8" s="20">
        <v>113</v>
      </c>
      <c r="AB8" s="18">
        <v>75</v>
      </c>
      <c r="AC8" s="17">
        <v>207</v>
      </c>
      <c r="AD8" s="18">
        <v>109</v>
      </c>
      <c r="AE8" s="17">
        <v>144</v>
      </c>
      <c r="AF8" s="18">
        <v>68</v>
      </c>
      <c r="AG8" s="17">
        <v>133</v>
      </c>
      <c r="AH8" s="18">
        <v>46</v>
      </c>
      <c r="AI8" s="17">
        <v>117</v>
      </c>
      <c r="AJ8" s="18">
        <v>22</v>
      </c>
      <c r="AK8" s="17">
        <v>24</v>
      </c>
      <c r="AL8" s="18">
        <v>6</v>
      </c>
      <c r="AM8" s="17">
        <v>107</v>
      </c>
      <c r="AN8" s="19">
        <v>72</v>
      </c>
      <c r="AO8" s="27">
        <v>845</v>
      </c>
      <c r="AP8" s="27">
        <v>398</v>
      </c>
      <c r="AQ8" s="20">
        <v>67</v>
      </c>
      <c r="AR8" s="18">
        <v>35</v>
      </c>
      <c r="AS8" s="17">
        <v>145</v>
      </c>
      <c r="AT8" s="18">
        <v>69</v>
      </c>
      <c r="AU8" s="17">
        <v>209</v>
      </c>
      <c r="AV8" s="18">
        <v>79</v>
      </c>
      <c r="AW8" s="17">
        <v>155</v>
      </c>
      <c r="AX8" s="18">
        <v>78</v>
      </c>
      <c r="AY8" s="17">
        <v>195</v>
      </c>
      <c r="AZ8" s="18">
        <v>94</v>
      </c>
      <c r="BA8" s="17">
        <v>74</v>
      </c>
      <c r="BB8" s="19">
        <v>43</v>
      </c>
      <c r="BD8" s="38">
        <f t="shared" si="2"/>
        <v>845</v>
      </c>
      <c r="BE8" s="39">
        <f t="shared" si="2"/>
        <v>398</v>
      </c>
      <c r="BG8" s="38">
        <f t="shared" si="3"/>
        <v>845</v>
      </c>
      <c r="BH8" s="39">
        <f t="shared" si="3"/>
        <v>398</v>
      </c>
      <c r="BJ8" s="38">
        <f t="shared" si="4"/>
        <v>845</v>
      </c>
      <c r="BK8" s="39">
        <f t="shared" si="4"/>
        <v>398</v>
      </c>
      <c r="BM8" s="38">
        <f t="shared" si="5"/>
        <v>845</v>
      </c>
      <c r="BN8" s="39">
        <f t="shared" si="5"/>
        <v>398</v>
      </c>
      <c r="BP8" t="b">
        <f t="shared" si="6"/>
        <v>1</v>
      </c>
      <c r="BQ8" t="b">
        <f t="shared" si="7"/>
        <v>1</v>
      </c>
    </row>
    <row r="9" spans="1:69" ht="13.5" customHeight="1" thickBot="1">
      <c r="A9" s="86"/>
      <c r="B9" s="35"/>
      <c r="C9" s="49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7"/>
      <c r="BD9" s="21"/>
      <c r="BE9" s="21"/>
      <c r="BG9" s="21"/>
      <c r="BH9" s="21"/>
      <c r="BJ9" s="21"/>
      <c r="BK9" s="21"/>
      <c r="BM9" s="21"/>
      <c r="BN9" s="21"/>
      <c r="BP9" t="b">
        <f t="shared" si="6"/>
        <v>1</v>
      </c>
      <c r="BQ9" t="b">
        <f t="shared" si="7"/>
        <v>1</v>
      </c>
    </row>
    <row r="10" spans="1:69" ht="13.5" customHeight="1" thickBot="1">
      <c r="A10" s="85"/>
      <c r="B10" s="22" t="s">
        <v>36</v>
      </c>
      <c r="C10" s="7">
        <f aca="true" t="shared" si="8" ref="C10:BB10">SUM(C11:C16)</f>
        <v>0</v>
      </c>
      <c r="D10" s="23">
        <f t="shared" si="8"/>
        <v>0</v>
      </c>
      <c r="E10" s="10">
        <f t="shared" si="8"/>
        <v>970</v>
      </c>
      <c r="F10" s="8">
        <f t="shared" si="8"/>
        <v>574</v>
      </c>
      <c r="G10" s="23">
        <f t="shared" si="8"/>
        <v>1215</v>
      </c>
      <c r="H10" s="8">
        <f t="shared" si="8"/>
        <v>753</v>
      </c>
      <c r="I10" s="7">
        <f t="shared" si="8"/>
        <v>801</v>
      </c>
      <c r="J10" s="8">
        <f t="shared" si="8"/>
        <v>444</v>
      </c>
      <c r="K10" s="7">
        <f t="shared" si="8"/>
        <v>805</v>
      </c>
      <c r="L10" s="8">
        <f t="shared" si="8"/>
        <v>389</v>
      </c>
      <c r="M10" s="7">
        <f t="shared" si="8"/>
        <v>374</v>
      </c>
      <c r="N10" s="8">
        <f t="shared" si="8"/>
        <v>144</v>
      </c>
      <c r="O10" s="7">
        <f t="shared" si="8"/>
        <v>102</v>
      </c>
      <c r="P10" s="9">
        <f t="shared" si="8"/>
        <v>0</v>
      </c>
      <c r="Q10" s="23">
        <f t="shared" si="8"/>
        <v>280</v>
      </c>
      <c r="R10" s="8">
        <f t="shared" si="8"/>
        <v>204</v>
      </c>
      <c r="S10" s="7">
        <f t="shared" si="8"/>
        <v>684</v>
      </c>
      <c r="T10" s="8">
        <f t="shared" si="8"/>
        <v>450</v>
      </c>
      <c r="U10" s="7">
        <f t="shared" si="8"/>
        <v>543</v>
      </c>
      <c r="V10" s="8">
        <f t="shared" si="8"/>
        <v>396</v>
      </c>
      <c r="W10" s="7">
        <f t="shared" si="8"/>
        <v>1298</v>
      </c>
      <c r="X10" s="8">
        <f t="shared" si="8"/>
        <v>584</v>
      </c>
      <c r="Y10" s="7">
        <f t="shared" si="8"/>
        <v>1462</v>
      </c>
      <c r="Z10" s="9">
        <f t="shared" si="8"/>
        <v>670</v>
      </c>
      <c r="AA10" s="10">
        <f t="shared" si="8"/>
        <v>731</v>
      </c>
      <c r="AB10" s="8">
        <f t="shared" si="8"/>
        <v>446</v>
      </c>
      <c r="AC10" s="7">
        <f t="shared" si="8"/>
        <v>859</v>
      </c>
      <c r="AD10" s="8">
        <f t="shared" si="8"/>
        <v>451</v>
      </c>
      <c r="AE10" s="7">
        <f t="shared" si="8"/>
        <v>531</v>
      </c>
      <c r="AF10" s="8">
        <f t="shared" si="8"/>
        <v>292</v>
      </c>
      <c r="AG10" s="7">
        <f t="shared" si="8"/>
        <v>519</v>
      </c>
      <c r="AH10" s="8">
        <f t="shared" si="8"/>
        <v>221</v>
      </c>
      <c r="AI10" s="7">
        <f t="shared" si="8"/>
        <v>391</v>
      </c>
      <c r="AJ10" s="8">
        <f t="shared" si="8"/>
        <v>128</v>
      </c>
      <c r="AK10" s="7">
        <f t="shared" si="8"/>
        <v>97</v>
      </c>
      <c r="AL10" s="8">
        <f t="shared" si="8"/>
        <v>28</v>
      </c>
      <c r="AM10" s="7">
        <f t="shared" si="8"/>
        <v>1139</v>
      </c>
      <c r="AN10" s="9">
        <f t="shared" si="8"/>
        <v>738</v>
      </c>
      <c r="AO10" s="23">
        <f t="shared" si="8"/>
        <v>4267</v>
      </c>
      <c r="AP10" s="23">
        <f t="shared" si="8"/>
        <v>2304</v>
      </c>
      <c r="AQ10" s="10">
        <f t="shared" si="8"/>
        <v>319</v>
      </c>
      <c r="AR10" s="8">
        <f t="shared" si="8"/>
        <v>135</v>
      </c>
      <c r="AS10" s="7">
        <f t="shared" si="8"/>
        <v>793</v>
      </c>
      <c r="AT10" s="8">
        <f t="shared" si="8"/>
        <v>340</v>
      </c>
      <c r="AU10" s="7">
        <f t="shared" si="8"/>
        <v>770</v>
      </c>
      <c r="AV10" s="8">
        <f t="shared" si="8"/>
        <v>386</v>
      </c>
      <c r="AW10" s="7">
        <f t="shared" si="8"/>
        <v>846</v>
      </c>
      <c r="AX10" s="8">
        <f t="shared" si="8"/>
        <v>508</v>
      </c>
      <c r="AY10" s="7">
        <f t="shared" si="8"/>
        <v>936</v>
      </c>
      <c r="AZ10" s="8">
        <f t="shared" si="8"/>
        <v>563</v>
      </c>
      <c r="BA10" s="7">
        <f t="shared" si="8"/>
        <v>603</v>
      </c>
      <c r="BB10" s="89">
        <f t="shared" si="8"/>
        <v>372</v>
      </c>
      <c r="BD10" s="10">
        <f aca="true" t="shared" si="9" ref="BD10:BE16">C10+E10+G10+I10+K10+M10+O10</f>
        <v>4267</v>
      </c>
      <c r="BE10" s="9">
        <f t="shared" si="9"/>
        <v>2304</v>
      </c>
      <c r="BG10" s="10">
        <f aca="true" t="shared" si="10" ref="BG10:BH16">Q10+S10+U10+W10+Y10</f>
        <v>4267</v>
      </c>
      <c r="BH10" s="9">
        <f t="shared" si="10"/>
        <v>2304</v>
      </c>
      <c r="BJ10" s="10">
        <f aca="true" t="shared" si="11" ref="BJ10:BK16">AA10+AC10+AE10+AG10+AI10+AK10+AM10</f>
        <v>4267</v>
      </c>
      <c r="BK10" s="9">
        <f t="shared" si="11"/>
        <v>2304</v>
      </c>
      <c r="BM10" s="10">
        <f aca="true" t="shared" si="12" ref="BM10:BN16">AQ10+AS10+AU10+AW10+AY10+BA10</f>
        <v>4267</v>
      </c>
      <c r="BN10" s="9">
        <f t="shared" si="12"/>
        <v>2304</v>
      </c>
      <c r="BP10" t="b">
        <f t="shared" si="6"/>
        <v>1</v>
      </c>
      <c r="BQ10" t="b">
        <f t="shared" si="7"/>
        <v>1</v>
      </c>
    </row>
    <row r="11" spans="1:69" ht="13.5" customHeight="1" thickTop="1">
      <c r="A11" s="60">
        <v>5</v>
      </c>
      <c r="B11" s="24" t="s">
        <v>37</v>
      </c>
      <c r="C11" s="12"/>
      <c r="D11" s="25"/>
      <c r="E11" s="15">
        <v>104</v>
      </c>
      <c r="F11" s="13">
        <v>60</v>
      </c>
      <c r="G11" s="25">
        <v>125</v>
      </c>
      <c r="H11" s="13">
        <v>81</v>
      </c>
      <c r="I11" s="12">
        <v>88</v>
      </c>
      <c r="J11" s="13">
        <v>50</v>
      </c>
      <c r="K11" s="12">
        <v>78</v>
      </c>
      <c r="L11" s="13">
        <v>38</v>
      </c>
      <c r="M11" s="12">
        <v>25</v>
      </c>
      <c r="N11" s="13">
        <v>13</v>
      </c>
      <c r="O11" s="12">
        <v>6</v>
      </c>
      <c r="P11" s="14">
        <v>0</v>
      </c>
      <c r="Q11" s="25">
        <v>31</v>
      </c>
      <c r="R11" s="13">
        <v>21</v>
      </c>
      <c r="S11" s="12">
        <v>82</v>
      </c>
      <c r="T11" s="13">
        <v>55</v>
      </c>
      <c r="U11" s="12">
        <v>37</v>
      </c>
      <c r="V11" s="13">
        <v>28</v>
      </c>
      <c r="W11" s="12">
        <v>134</v>
      </c>
      <c r="X11" s="13">
        <v>66</v>
      </c>
      <c r="Y11" s="12">
        <v>142</v>
      </c>
      <c r="Z11" s="14">
        <v>72</v>
      </c>
      <c r="AA11" s="15">
        <v>69</v>
      </c>
      <c r="AB11" s="13">
        <v>45</v>
      </c>
      <c r="AC11" s="12">
        <v>84</v>
      </c>
      <c r="AD11" s="13">
        <v>46</v>
      </c>
      <c r="AE11" s="12">
        <v>71</v>
      </c>
      <c r="AF11" s="13">
        <v>42</v>
      </c>
      <c r="AG11" s="12">
        <v>61</v>
      </c>
      <c r="AH11" s="13">
        <v>24</v>
      </c>
      <c r="AI11" s="12">
        <v>25</v>
      </c>
      <c r="AJ11" s="13">
        <v>14</v>
      </c>
      <c r="AK11" s="12">
        <v>6</v>
      </c>
      <c r="AL11" s="13">
        <v>0</v>
      </c>
      <c r="AM11" s="12">
        <v>110</v>
      </c>
      <c r="AN11" s="14">
        <v>71</v>
      </c>
      <c r="AO11" s="25">
        <v>426</v>
      </c>
      <c r="AP11" s="25">
        <v>242</v>
      </c>
      <c r="AQ11" s="15">
        <v>27</v>
      </c>
      <c r="AR11" s="13">
        <v>12</v>
      </c>
      <c r="AS11" s="12">
        <v>69</v>
      </c>
      <c r="AT11" s="13">
        <v>29</v>
      </c>
      <c r="AU11" s="12">
        <v>93</v>
      </c>
      <c r="AV11" s="13">
        <v>50</v>
      </c>
      <c r="AW11" s="12">
        <v>83</v>
      </c>
      <c r="AX11" s="13">
        <v>48</v>
      </c>
      <c r="AY11" s="12">
        <v>101</v>
      </c>
      <c r="AZ11" s="13">
        <v>63</v>
      </c>
      <c r="BA11" s="12">
        <v>53</v>
      </c>
      <c r="BB11" s="14">
        <v>40</v>
      </c>
      <c r="BD11" s="36">
        <f t="shared" si="9"/>
        <v>426</v>
      </c>
      <c r="BE11" s="37">
        <f t="shared" si="9"/>
        <v>242</v>
      </c>
      <c r="BG11" s="36">
        <f t="shared" si="10"/>
        <v>426</v>
      </c>
      <c r="BH11" s="37">
        <f t="shared" si="10"/>
        <v>242</v>
      </c>
      <c r="BJ11" s="36">
        <f t="shared" si="11"/>
        <v>426</v>
      </c>
      <c r="BK11" s="37">
        <f t="shared" si="11"/>
        <v>242</v>
      </c>
      <c r="BM11" s="36">
        <f t="shared" si="12"/>
        <v>426</v>
      </c>
      <c r="BN11" s="37">
        <f t="shared" si="12"/>
        <v>242</v>
      </c>
      <c r="BP11" t="b">
        <f t="shared" si="6"/>
        <v>1</v>
      </c>
      <c r="BQ11" t="b">
        <f t="shared" si="7"/>
        <v>1</v>
      </c>
    </row>
    <row r="12" spans="1:69" ht="13.5" customHeight="1">
      <c r="A12" s="60">
        <v>6</v>
      </c>
      <c r="B12" s="24" t="s">
        <v>38</v>
      </c>
      <c r="C12" s="12"/>
      <c r="D12" s="25"/>
      <c r="E12" s="15">
        <v>395</v>
      </c>
      <c r="F12" s="13">
        <v>223</v>
      </c>
      <c r="G12" s="25">
        <v>498</v>
      </c>
      <c r="H12" s="13">
        <v>312</v>
      </c>
      <c r="I12" s="12">
        <v>286</v>
      </c>
      <c r="J12" s="13">
        <v>160</v>
      </c>
      <c r="K12" s="12">
        <v>300</v>
      </c>
      <c r="L12" s="13">
        <v>153</v>
      </c>
      <c r="M12" s="12">
        <v>172</v>
      </c>
      <c r="N12" s="13">
        <v>68</v>
      </c>
      <c r="O12" s="12">
        <v>44</v>
      </c>
      <c r="P12" s="14">
        <v>0</v>
      </c>
      <c r="Q12" s="25">
        <v>143</v>
      </c>
      <c r="R12" s="13">
        <v>104</v>
      </c>
      <c r="S12" s="12">
        <v>318</v>
      </c>
      <c r="T12" s="13">
        <v>199</v>
      </c>
      <c r="U12" s="12">
        <v>262</v>
      </c>
      <c r="V12" s="13">
        <v>168</v>
      </c>
      <c r="W12" s="12">
        <v>472</v>
      </c>
      <c r="X12" s="13">
        <v>201</v>
      </c>
      <c r="Y12" s="12">
        <v>500</v>
      </c>
      <c r="Z12" s="14">
        <v>244</v>
      </c>
      <c r="AA12" s="15">
        <v>314</v>
      </c>
      <c r="AB12" s="13">
        <v>179</v>
      </c>
      <c r="AC12" s="12">
        <v>329</v>
      </c>
      <c r="AD12" s="13">
        <v>179</v>
      </c>
      <c r="AE12" s="12">
        <v>203</v>
      </c>
      <c r="AF12" s="13">
        <v>112</v>
      </c>
      <c r="AG12" s="12">
        <v>181</v>
      </c>
      <c r="AH12" s="13">
        <v>83</v>
      </c>
      <c r="AI12" s="12">
        <v>157</v>
      </c>
      <c r="AJ12" s="13">
        <v>61</v>
      </c>
      <c r="AK12" s="12">
        <v>55</v>
      </c>
      <c r="AL12" s="13">
        <v>19</v>
      </c>
      <c r="AM12" s="12">
        <v>456</v>
      </c>
      <c r="AN12" s="14">
        <v>283</v>
      </c>
      <c r="AO12" s="25">
        <v>1695</v>
      </c>
      <c r="AP12" s="25">
        <v>916</v>
      </c>
      <c r="AQ12" s="15">
        <v>133</v>
      </c>
      <c r="AR12" s="13">
        <v>54</v>
      </c>
      <c r="AS12" s="25">
        <v>329</v>
      </c>
      <c r="AT12" s="13">
        <v>148</v>
      </c>
      <c r="AU12" s="12">
        <v>285</v>
      </c>
      <c r="AV12" s="13">
        <v>135</v>
      </c>
      <c r="AW12" s="12">
        <v>351</v>
      </c>
      <c r="AX12" s="13">
        <v>214</v>
      </c>
      <c r="AY12" s="12">
        <v>365</v>
      </c>
      <c r="AZ12" s="13">
        <v>218</v>
      </c>
      <c r="BA12" s="12">
        <v>232</v>
      </c>
      <c r="BB12" s="14">
        <v>147</v>
      </c>
      <c r="BD12" s="36">
        <f t="shared" si="9"/>
        <v>1695</v>
      </c>
      <c r="BE12" s="37">
        <f t="shared" si="9"/>
        <v>916</v>
      </c>
      <c r="BG12" s="36">
        <f t="shared" si="10"/>
        <v>1695</v>
      </c>
      <c r="BH12" s="37">
        <f t="shared" si="10"/>
        <v>916</v>
      </c>
      <c r="BJ12" s="36">
        <f t="shared" si="11"/>
        <v>1695</v>
      </c>
      <c r="BK12" s="37">
        <f t="shared" si="11"/>
        <v>916</v>
      </c>
      <c r="BM12" s="36">
        <f t="shared" si="12"/>
        <v>1695</v>
      </c>
      <c r="BN12" s="37">
        <f t="shared" si="12"/>
        <v>916</v>
      </c>
      <c r="BP12" t="b">
        <f t="shared" si="6"/>
        <v>1</v>
      </c>
      <c r="BQ12" t="b">
        <f t="shared" si="7"/>
        <v>1</v>
      </c>
    </row>
    <row r="13" spans="1:69" ht="13.5" customHeight="1">
      <c r="A13" s="60">
        <v>7</v>
      </c>
      <c r="B13" s="24" t="s">
        <v>39</v>
      </c>
      <c r="C13" s="12"/>
      <c r="D13" s="25"/>
      <c r="E13" s="15">
        <v>92</v>
      </c>
      <c r="F13" s="13">
        <v>61</v>
      </c>
      <c r="G13" s="25">
        <v>143</v>
      </c>
      <c r="H13" s="13">
        <v>91</v>
      </c>
      <c r="I13" s="12">
        <v>96</v>
      </c>
      <c r="J13" s="13">
        <v>62</v>
      </c>
      <c r="K13" s="12">
        <v>105</v>
      </c>
      <c r="L13" s="13">
        <v>50</v>
      </c>
      <c r="M13" s="12">
        <v>26</v>
      </c>
      <c r="N13" s="13">
        <v>10</v>
      </c>
      <c r="O13" s="12">
        <v>11</v>
      </c>
      <c r="P13" s="14">
        <v>0</v>
      </c>
      <c r="Q13" s="25">
        <v>29</v>
      </c>
      <c r="R13" s="13">
        <v>24</v>
      </c>
      <c r="S13" s="12">
        <v>73</v>
      </c>
      <c r="T13" s="13">
        <v>50</v>
      </c>
      <c r="U13" s="12">
        <v>62</v>
      </c>
      <c r="V13" s="13">
        <v>51</v>
      </c>
      <c r="W13" s="12">
        <v>155</v>
      </c>
      <c r="X13" s="13">
        <v>75</v>
      </c>
      <c r="Y13" s="12">
        <v>154</v>
      </c>
      <c r="Z13" s="14">
        <v>74</v>
      </c>
      <c r="AA13" s="15">
        <v>74</v>
      </c>
      <c r="AB13" s="13">
        <v>49</v>
      </c>
      <c r="AC13" s="12">
        <v>92</v>
      </c>
      <c r="AD13" s="13">
        <v>52</v>
      </c>
      <c r="AE13" s="12">
        <v>64</v>
      </c>
      <c r="AF13" s="13">
        <v>34</v>
      </c>
      <c r="AG13" s="12">
        <v>55</v>
      </c>
      <c r="AH13" s="13">
        <v>25</v>
      </c>
      <c r="AI13" s="12">
        <v>38</v>
      </c>
      <c r="AJ13" s="13">
        <v>11</v>
      </c>
      <c r="AK13" s="12">
        <v>6</v>
      </c>
      <c r="AL13" s="13">
        <v>1</v>
      </c>
      <c r="AM13" s="12">
        <v>144</v>
      </c>
      <c r="AN13" s="14">
        <v>102</v>
      </c>
      <c r="AO13" s="25">
        <v>473</v>
      </c>
      <c r="AP13" s="25">
        <v>274</v>
      </c>
      <c r="AQ13" s="15">
        <v>44</v>
      </c>
      <c r="AR13" s="13">
        <v>20</v>
      </c>
      <c r="AS13" s="12">
        <v>88</v>
      </c>
      <c r="AT13" s="13">
        <v>42</v>
      </c>
      <c r="AU13" s="12">
        <v>79</v>
      </c>
      <c r="AV13" s="13">
        <v>38</v>
      </c>
      <c r="AW13" s="12">
        <v>103</v>
      </c>
      <c r="AX13" s="13">
        <v>69</v>
      </c>
      <c r="AY13" s="12">
        <v>97</v>
      </c>
      <c r="AZ13" s="13">
        <v>65</v>
      </c>
      <c r="BA13" s="12">
        <v>62</v>
      </c>
      <c r="BB13" s="14">
        <v>40</v>
      </c>
      <c r="BD13" s="36">
        <f t="shared" si="9"/>
        <v>473</v>
      </c>
      <c r="BE13" s="37">
        <f t="shared" si="9"/>
        <v>274</v>
      </c>
      <c r="BG13" s="36">
        <f t="shared" si="10"/>
        <v>473</v>
      </c>
      <c r="BH13" s="37">
        <f t="shared" si="10"/>
        <v>274</v>
      </c>
      <c r="BJ13" s="36">
        <f t="shared" si="11"/>
        <v>473</v>
      </c>
      <c r="BK13" s="37">
        <f t="shared" si="11"/>
        <v>274</v>
      </c>
      <c r="BM13" s="36">
        <f t="shared" si="12"/>
        <v>473</v>
      </c>
      <c r="BN13" s="37">
        <f t="shared" si="12"/>
        <v>274</v>
      </c>
      <c r="BP13" t="b">
        <f t="shared" si="6"/>
        <v>1</v>
      </c>
      <c r="BQ13" t="b">
        <f t="shared" si="7"/>
        <v>1</v>
      </c>
    </row>
    <row r="14" spans="1:69" ht="13.5" customHeight="1">
      <c r="A14" s="60">
        <v>8</v>
      </c>
      <c r="B14" s="24" t="s">
        <v>40</v>
      </c>
      <c r="C14" s="12"/>
      <c r="D14" s="25"/>
      <c r="E14" s="15">
        <v>91</v>
      </c>
      <c r="F14" s="13">
        <v>54</v>
      </c>
      <c r="G14" s="25">
        <v>92</v>
      </c>
      <c r="H14" s="13">
        <v>52</v>
      </c>
      <c r="I14" s="12">
        <v>68</v>
      </c>
      <c r="J14" s="13">
        <v>36</v>
      </c>
      <c r="K14" s="12">
        <v>85</v>
      </c>
      <c r="L14" s="13">
        <v>38</v>
      </c>
      <c r="M14" s="12">
        <v>26</v>
      </c>
      <c r="N14" s="13">
        <v>7</v>
      </c>
      <c r="O14" s="12">
        <v>9</v>
      </c>
      <c r="P14" s="14">
        <v>0</v>
      </c>
      <c r="Q14" s="25">
        <v>14</v>
      </c>
      <c r="R14" s="13">
        <v>10</v>
      </c>
      <c r="S14" s="12">
        <v>43</v>
      </c>
      <c r="T14" s="13">
        <v>31</v>
      </c>
      <c r="U14" s="12">
        <v>47</v>
      </c>
      <c r="V14" s="13">
        <v>39</v>
      </c>
      <c r="W14" s="12">
        <v>105</v>
      </c>
      <c r="X14" s="13">
        <v>44</v>
      </c>
      <c r="Y14" s="12">
        <v>162</v>
      </c>
      <c r="Z14" s="14">
        <v>63</v>
      </c>
      <c r="AA14" s="15">
        <v>72</v>
      </c>
      <c r="AB14" s="13">
        <v>43</v>
      </c>
      <c r="AC14" s="12">
        <v>75</v>
      </c>
      <c r="AD14" s="13">
        <v>33</v>
      </c>
      <c r="AE14" s="12">
        <v>41</v>
      </c>
      <c r="AF14" s="13">
        <v>20</v>
      </c>
      <c r="AG14" s="12">
        <v>47</v>
      </c>
      <c r="AH14" s="13">
        <v>18</v>
      </c>
      <c r="AI14" s="12">
        <v>31</v>
      </c>
      <c r="AJ14" s="13">
        <v>9</v>
      </c>
      <c r="AK14" s="12">
        <v>6</v>
      </c>
      <c r="AL14" s="13">
        <v>1</v>
      </c>
      <c r="AM14" s="12">
        <v>99</v>
      </c>
      <c r="AN14" s="14">
        <v>63</v>
      </c>
      <c r="AO14" s="25">
        <v>371</v>
      </c>
      <c r="AP14" s="25">
        <v>187</v>
      </c>
      <c r="AQ14" s="15">
        <v>21</v>
      </c>
      <c r="AR14" s="13">
        <v>12</v>
      </c>
      <c r="AS14" s="12">
        <v>67</v>
      </c>
      <c r="AT14" s="13">
        <v>25</v>
      </c>
      <c r="AU14" s="12">
        <v>80</v>
      </c>
      <c r="AV14" s="13">
        <v>45</v>
      </c>
      <c r="AW14" s="12">
        <v>67</v>
      </c>
      <c r="AX14" s="13">
        <v>37</v>
      </c>
      <c r="AY14" s="12">
        <v>81</v>
      </c>
      <c r="AZ14" s="13">
        <v>43</v>
      </c>
      <c r="BA14" s="12">
        <v>55</v>
      </c>
      <c r="BB14" s="14">
        <v>25</v>
      </c>
      <c r="BD14" s="36">
        <f t="shared" si="9"/>
        <v>371</v>
      </c>
      <c r="BE14" s="37">
        <f t="shared" si="9"/>
        <v>187</v>
      </c>
      <c r="BG14" s="36">
        <f t="shared" si="10"/>
        <v>371</v>
      </c>
      <c r="BH14" s="37">
        <f t="shared" si="10"/>
        <v>187</v>
      </c>
      <c r="BJ14" s="36">
        <f t="shared" si="11"/>
        <v>371</v>
      </c>
      <c r="BK14" s="37">
        <f t="shared" si="11"/>
        <v>187</v>
      </c>
      <c r="BM14" s="36">
        <f t="shared" si="12"/>
        <v>371</v>
      </c>
      <c r="BN14" s="37">
        <f t="shared" si="12"/>
        <v>187</v>
      </c>
      <c r="BP14" t="b">
        <f t="shared" si="6"/>
        <v>1</v>
      </c>
      <c r="BQ14" t="b">
        <f t="shared" si="7"/>
        <v>1</v>
      </c>
    </row>
    <row r="15" spans="1:69" ht="13.5" customHeight="1">
      <c r="A15" s="60">
        <v>9</v>
      </c>
      <c r="B15" s="24" t="s">
        <v>41</v>
      </c>
      <c r="C15" s="12"/>
      <c r="D15" s="25"/>
      <c r="E15" s="15">
        <v>163</v>
      </c>
      <c r="F15" s="13">
        <v>98</v>
      </c>
      <c r="G15" s="25">
        <v>203</v>
      </c>
      <c r="H15" s="13">
        <v>121</v>
      </c>
      <c r="I15" s="12">
        <v>148</v>
      </c>
      <c r="J15" s="13">
        <v>75</v>
      </c>
      <c r="K15" s="12">
        <v>132</v>
      </c>
      <c r="L15" s="13">
        <v>58</v>
      </c>
      <c r="M15" s="12">
        <v>64</v>
      </c>
      <c r="N15" s="13">
        <v>21</v>
      </c>
      <c r="O15" s="12">
        <v>21</v>
      </c>
      <c r="P15" s="14">
        <v>0</v>
      </c>
      <c r="Q15" s="25">
        <v>23</v>
      </c>
      <c r="R15" s="13">
        <v>19</v>
      </c>
      <c r="S15" s="12">
        <v>90</v>
      </c>
      <c r="T15" s="13">
        <v>61</v>
      </c>
      <c r="U15" s="12">
        <v>65</v>
      </c>
      <c r="V15" s="13">
        <v>50</v>
      </c>
      <c r="W15" s="12">
        <v>242</v>
      </c>
      <c r="X15" s="13">
        <v>112</v>
      </c>
      <c r="Y15" s="12">
        <v>311</v>
      </c>
      <c r="Z15" s="14">
        <v>131</v>
      </c>
      <c r="AA15" s="15">
        <v>121</v>
      </c>
      <c r="AB15" s="13">
        <v>75</v>
      </c>
      <c r="AC15" s="12">
        <v>164</v>
      </c>
      <c r="AD15" s="13">
        <v>82</v>
      </c>
      <c r="AE15" s="12">
        <v>88</v>
      </c>
      <c r="AF15" s="13">
        <v>46</v>
      </c>
      <c r="AG15" s="12">
        <v>101</v>
      </c>
      <c r="AH15" s="13">
        <v>42</v>
      </c>
      <c r="AI15" s="12">
        <v>77</v>
      </c>
      <c r="AJ15" s="13">
        <v>15</v>
      </c>
      <c r="AK15" s="12">
        <v>13</v>
      </c>
      <c r="AL15" s="13">
        <v>3</v>
      </c>
      <c r="AM15" s="12">
        <v>167</v>
      </c>
      <c r="AN15" s="14">
        <v>110</v>
      </c>
      <c r="AO15" s="25">
        <v>731</v>
      </c>
      <c r="AP15" s="25">
        <v>373</v>
      </c>
      <c r="AQ15" s="15">
        <v>59</v>
      </c>
      <c r="AR15" s="13">
        <v>25</v>
      </c>
      <c r="AS15" s="25">
        <v>137</v>
      </c>
      <c r="AT15" s="13">
        <v>55</v>
      </c>
      <c r="AU15" s="12">
        <v>149</v>
      </c>
      <c r="AV15" s="13">
        <v>69</v>
      </c>
      <c r="AW15" s="12">
        <v>148</v>
      </c>
      <c r="AX15" s="13">
        <v>82</v>
      </c>
      <c r="AY15" s="12">
        <v>141</v>
      </c>
      <c r="AZ15" s="13">
        <v>88</v>
      </c>
      <c r="BA15" s="12">
        <v>97</v>
      </c>
      <c r="BB15" s="14">
        <v>54</v>
      </c>
      <c r="BD15" s="36">
        <f t="shared" si="9"/>
        <v>731</v>
      </c>
      <c r="BE15" s="37">
        <f t="shared" si="9"/>
        <v>373</v>
      </c>
      <c r="BG15" s="36">
        <f t="shared" si="10"/>
        <v>731</v>
      </c>
      <c r="BH15" s="37">
        <f t="shared" si="10"/>
        <v>373</v>
      </c>
      <c r="BJ15" s="36">
        <f t="shared" si="11"/>
        <v>731</v>
      </c>
      <c r="BK15" s="37">
        <f t="shared" si="11"/>
        <v>373</v>
      </c>
      <c r="BM15" s="36">
        <f t="shared" si="12"/>
        <v>731</v>
      </c>
      <c r="BN15" s="37">
        <f t="shared" si="12"/>
        <v>373</v>
      </c>
      <c r="BP15" t="b">
        <f t="shared" si="6"/>
        <v>1</v>
      </c>
      <c r="BQ15" t="b">
        <f t="shared" si="7"/>
        <v>1</v>
      </c>
    </row>
    <row r="16" spans="1:69" ht="13.5" customHeight="1" thickBot="1">
      <c r="A16" s="61">
        <v>10</v>
      </c>
      <c r="B16" s="26" t="s">
        <v>42</v>
      </c>
      <c r="C16" s="17"/>
      <c r="D16" s="27"/>
      <c r="E16" s="20">
        <v>125</v>
      </c>
      <c r="F16" s="18">
        <v>78</v>
      </c>
      <c r="G16" s="27">
        <v>154</v>
      </c>
      <c r="H16" s="18">
        <v>96</v>
      </c>
      <c r="I16" s="17">
        <v>115</v>
      </c>
      <c r="J16" s="18">
        <v>61</v>
      </c>
      <c r="K16" s="17">
        <v>105</v>
      </c>
      <c r="L16" s="18">
        <v>52</v>
      </c>
      <c r="M16" s="17">
        <v>61</v>
      </c>
      <c r="N16" s="18">
        <v>25</v>
      </c>
      <c r="O16" s="17">
        <v>11</v>
      </c>
      <c r="P16" s="19">
        <v>0</v>
      </c>
      <c r="Q16" s="27">
        <v>40</v>
      </c>
      <c r="R16" s="18">
        <v>26</v>
      </c>
      <c r="S16" s="17">
        <v>78</v>
      </c>
      <c r="T16" s="18">
        <v>54</v>
      </c>
      <c r="U16" s="17">
        <v>70</v>
      </c>
      <c r="V16" s="18">
        <v>60</v>
      </c>
      <c r="W16" s="17">
        <v>190</v>
      </c>
      <c r="X16" s="18">
        <v>86</v>
      </c>
      <c r="Y16" s="17">
        <v>193</v>
      </c>
      <c r="Z16" s="19">
        <v>86</v>
      </c>
      <c r="AA16" s="20">
        <v>81</v>
      </c>
      <c r="AB16" s="18">
        <v>55</v>
      </c>
      <c r="AC16" s="17">
        <v>115</v>
      </c>
      <c r="AD16" s="18">
        <v>59</v>
      </c>
      <c r="AE16" s="17">
        <v>64</v>
      </c>
      <c r="AF16" s="18">
        <v>38</v>
      </c>
      <c r="AG16" s="17">
        <v>74</v>
      </c>
      <c r="AH16" s="18">
        <v>29</v>
      </c>
      <c r="AI16" s="17">
        <v>63</v>
      </c>
      <c r="AJ16" s="18">
        <v>18</v>
      </c>
      <c r="AK16" s="17">
        <v>11</v>
      </c>
      <c r="AL16" s="18">
        <v>4</v>
      </c>
      <c r="AM16" s="17">
        <v>163</v>
      </c>
      <c r="AN16" s="19">
        <v>109</v>
      </c>
      <c r="AO16" s="27">
        <v>571</v>
      </c>
      <c r="AP16" s="27">
        <v>312</v>
      </c>
      <c r="AQ16" s="20">
        <v>35</v>
      </c>
      <c r="AR16" s="18">
        <v>12</v>
      </c>
      <c r="AS16" s="17">
        <v>103</v>
      </c>
      <c r="AT16" s="18">
        <v>41</v>
      </c>
      <c r="AU16" s="17">
        <v>84</v>
      </c>
      <c r="AV16" s="18">
        <v>49</v>
      </c>
      <c r="AW16" s="17">
        <v>94</v>
      </c>
      <c r="AX16" s="18">
        <v>58</v>
      </c>
      <c r="AY16" s="17">
        <v>151</v>
      </c>
      <c r="AZ16" s="18">
        <v>86</v>
      </c>
      <c r="BA16" s="17">
        <v>104</v>
      </c>
      <c r="BB16" s="19">
        <v>66</v>
      </c>
      <c r="BD16" s="38">
        <f t="shared" si="9"/>
        <v>571</v>
      </c>
      <c r="BE16" s="39">
        <f t="shared" si="9"/>
        <v>312</v>
      </c>
      <c r="BG16" s="38">
        <f t="shared" si="10"/>
        <v>571</v>
      </c>
      <c r="BH16" s="39">
        <f t="shared" si="10"/>
        <v>312</v>
      </c>
      <c r="BJ16" s="38">
        <f t="shared" si="11"/>
        <v>571</v>
      </c>
      <c r="BK16" s="39">
        <f t="shared" si="11"/>
        <v>312</v>
      </c>
      <c r="BM16" s="38">
        <f t="shared" si="12"/>
        <v>571</v>
      </c>
      <c r="BN16" s="39">
        <f t="shared" si="12"/>
        <v>312</v>
      </c>
      <c r="BP16" t="b">
        <f t="shared" si="6"/>
        <v>1</v>
      </c>
      <c r="BQ16" t="b">
        <f t="shared" si="7"/>
        <v>1</v>
      </c>
    </row>
    <row r="17" spans="1:69" ht="13.5" customHeight="1" thickBot="1">
      <c r="A17" s="87"/>
      <c r="B17" s="3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7"/>
      <c r="BD17" s="21"/>
      <c r="BE17" s="21"/>
      <c r="BG17" s="21"/>
      <c r="BH17" s="21"/>
      <c r="BJ17" s="21"/>
      <c r="BK17" s="21"/>
      <c r="BM17" s="21"/>
      <c r="BN17" s="21"/>
      <c r="BP17" t="b">
        <f t="shared" si="6"/>
        <v>1</v>
      </c>
      <c r="BQ17" t="b">
        <f t="shared" si="7"/>
        <v>1</v>
      </c>
    </row>
    <row r="18" spans="1:69" ht="13.5" customHeight="1" thickBot="1">
      <c r="A18" s="85"/>
      <c r="B18" s="6" t="s">
        <v>43</v>
      </c>
      <c r="C18" s="7">
        <f aca="true" t="shared" si="13" ref="C18:BB18">SUM(C19:C24)</f>
        <v>0</v>
      </c>
      <c r="D18" s="23">
        <f t="shared" si="13"/>
        <v>0</v>
      </c>
      <c r="E18" s="10">
        <f t="shared" si="13"/>
        <v>887</v>
      </c>
      <c r="F18" s="8">
        <f t="shared" si="13"/>
        <v>504</v>
      </c>
      <c r="G18" s="7">
        <f t="shared" si="13"/>
        <v>1412</v>
      </c>
      <c r="H18" s="8">
        <f t="shared" si="13"/>
        <v>777</v>
      </c>
      <c r="I18" s="7">
        <f t="shared" si="13"/>
        <v>1099</v>
      </c>
      <c r="J18" s="8">
        <f t="shared" si="13"/>
        <v>599</v>
      </c>
      <c r="K18" s="7">
        <f t="shared" si="13"/>
        <v>1198</v>
      </c>
      <c r="L18" s="8">
        <f t="shared" si="13"/>
        <v>580</v>
      </c>
      <c r="M18" s="7">
        <f t="shared" si="13"/>
        <v>567</v>
      </c>
      <c r="N18" s="8">
        <f t="shared" si="13"/>
        <v>224</v>
      </c>
      <c r="O18" s="7">
        <f t="shared" si="13"/>
        <v>140</v>
      </c>
      <c r="P18" s="9">
        <f t="shared" si="13"/>
        <v>0</v>
      </c>
      <c r="Q18" s="23">
        <f t="shared" si="13"/>
        <v>252</v>
      </c>
      <c r="R18" s="8">
        <f t="shared" si="13"/>
        <v>181</v>
      </c>
      <c r="S18" s="7">
        <f t="shared" si="13"/>
        <v>913</v>
      </c>
      <c r="T18" s="8">
        <f t="shared" si="13"/>
        <v>586</v>
      </c>
      <c r="U18" s="7">
        <f t="shared" si="13"/>
        <v>562</v>
      </c>
      <c r="V18" s="8">
        <f t="shared" si="13"/>
        <v>359</v>
      </c>
      <c r="W18" s="7">
        <f t="shared" si="13"/>
        <v>1738</v>
      </c>
      <c r="X18" s="8">
        <f t="shared" si="13"/>
        <v>760</v>
      </c>
      <c r="Y18" s="7">
        <f t="shared" si="13"/>
        <v>1838</v>
      </c>
      <c r="Z18" s="9">
        <f t="shared" si="13"/>
        <v>798</v>
      </c>
      <c r="AA18" s="10">
        <f t="shared" si="13"/>
        <v>694</v>
      </c>
      <c r="AB18" s="8">
        <f t="shared" si="13"/>
        <v>452</v>
      </c>
      <c r="AC18" s="7">
        <f t="shared" si="13"/>
        <v>1301</v>
      </c>
      <c r="AD18" s="8">
        <f t="shared" si="13"/>
        <v>734</v>
      </c>
      <c r="AE18" s="7">
        <f t="shared" si="13"/>
        <v>846</v>
      </c>
      <c r="AF18" s="8">
        <f t="shared" si="13"/>
        <v>399</v>
      </c>
      <c r="AG18" s="7">
        <f t="shared" si="13"/>
        <v>975</v>
      </c>
      <c r="AH18" s="8">
        <f t="shared" si="13"/>
        <v>435</v>
      </c>
      <c r="AI18" s="7">
        <f t="shared" si="13"/>
        <v>647</v>
      </c>
      <c r="AJ18" s="8">
        <f t="shared" si="13"/>
        <v>206</v>
      </c>
      <c r="AK18" s="7">
        <f t="shared" si="13"/>
        <v>162</v>
      </c>
      <c r="AL18" s="8">
        <f t="shared" si="13"/>
        <v>33</v>
      </c>
      <c r="AM18" s="7">
        <f t="shared" si="13"/>
        <v>678</v>
      </c>
      <c r="AN18" s="9">
        <f t="shared" si="13"/>
        <v>425</v>
      </c>
      <c r="AO18" s="23">
        <f>SUM(AO19:AO24)</f>
        <v>5303</v>
      </c>
      <c r="AP18" s="23">
        <f t="shared" si="13"/>
        <v>2684</v>
      </c>
      <c r="AQ18" s="10">
        <f t="shared" si="13"/>
        <v>328</v>
      </c>
      <c r="AR18" s="8">
        <f t="shared" si="13"/>
        <v>135</v>
      </c>
      <c r="AS18" s="7">
        <f t="shared" si="13"/>
        <v>842</v>
      </c>
      <c r="AT18" s="8">
        <f t="shared" si="13"/>
        <v>354</v>
      </c>
      <c r="AU18" s="7">
        <f t="shared" si="13"/>
        <v>1045</v>
      </c>
      <c r="AV18" s="8">
        <f t="shared" si="13"/>
        <v>491</v>
      </c>
      <c r="AW18" s="7">
        <f t="shared" si="13"/>
        <v>1031</v>
      </c>
      <c r="AX18" s="8">
        <f t="shared" si="13"/>
        <v>541</v>
      </c>
      <c r="AY18" s="7">
        <f t="shared" si="13"/>
        <v>1212</v>
      </c>
      <c r="AZ18" s="23">
        <f t="shared" si="13"/>
        <v>658</v>
      </c>
      <c r="BA18" s="7">
        <f t="shared" si="13"/>
        <v>845</v>
      </c>
      <c r="BB18" s="89">
        <f t="shared" si="13"/>
        <v>505</v>
      </c>
      <c r="BD18" s="10">
        <f aca="true" t="shared" si="14" ref="BD18:BE24">C18+E18+G18+I18+K18+M18+O18</f>
        <v>5303</v>
      </c>
      <c r="BE18" s="9">
        <f t="shared" si="14"/>
        <v>2684</v>
      </c>
      <c r="BG18" s="10">
        <f aca="true" t="shared" si="15" ref="BG18:BH24">Q18+S18+U18+W18+Y18</f>
        <v>5303</v>
      </c>
      <c r="BH18" s="9">
        <f t="shared" si="15"/>
        <v>2684</v>
      </c>
      <c r="BJ18" s="10">
        <f aca="true" t="shared" si="16" ref="BJ18:BK24">AA18+AC18+AE18+AG18+AI18+AK18+AM18</f>
        <v>5303</v>
      </c>
      <c r="BK18" s="9">
        <f t="shared" si="16"/>
        <v>2684</v>
      </c>
      <c r="BM18" s="10">
        <f aca="true" t="shared" si="17" ref="BM18:BN24">AQ18+AS18+AU18+AW18+AY18+BA18</f>
        <v>5303</v>
      </c>
      <c r="BN18" s="9">
        <f t="shared" si="17"/>
        <v>2684</v>
      </c>
      <c r="BP18" t="b">
        <f t="shared" si="6"/>
        <v>1</v>
      </c>
      <c r="BQ18" t="b">
        <f t="shared" si="7"/>
        <v>1</v>
      </c>
    </row>
    <row r="19" spans="1:69" ht="13.5" customHeight="1" thickTop="1">
      <c r="A19" s="60">
        <v>11</v>
      </c>
      <c r="B19" s="11" t="s">
        <v>45</v>
      </c>
      <c r="C19" s="12"/>
      <c r="D19" s="25"/>
      <c r="E19" s="15">
        <v>260</v>
      </c>
      <c r="F19" s="13">
        <v>149</v>
      </c>
      <c r="G19" s="12">
        <v>403</v>
      </c>
      <c r="H19" s="13">
        <v>229</v>
      </c>
      <c r="I19" s="12">
        <v>294</v>
      </c>
      <c r="J19" s="13">
        <v>163</v>
      </c>
      <c r="K19" s="12">
        <v>280</v>
      </c>
      <c r="L19" s="13">
        <v>140</v>
      </c>
      <c r="M19" s="12">
        <v>152</v>
      </c>
      <c r="N19" s="13">
        <v>59</v>
      </c>
      <c r="O19" s="12">
        <v>29</v>
      </c>
      <c r="P19" s="46">
        <v>0</v>
      </c>
      <c r="Q19" s="25">
        <v>83</v>
      </c>
      <c r="R19" s="13">
        <v>61</v>
      </c>
      <c r="S19" s="12">
        <v>295</v>
      </c>
      <c r="T19" s="13">
        <v>200</v>
      </c>
      <c r="U19" s="12">
        <v>164</v>
      </c>
      <c r="V19" s="13">
        <v>102</v>
      </c>
      <c r="W19" s="12">
        <v>440</v>
      </c>
      <c r="X19" s="13">
        <v>197</v>
      </c>
      <c r="Y19" s="12">
        <v>436</v>
      </c>
      <c r="Z19" s="14">
        <v>180</v>
      </c>
      <c r="AA19" s="15">
        <v>215</v>
      </c>
      <c r="AB19" s="13">
        <v>139</v>
      </c>
      <c r="AC19" s="12">
        <v>318</v>
      </c>
      <c r="AD19" s="13">
        <v>184</v>
      </c>
      <c r="AE19" s="12">
        <v>199</v>
      </c>
      <c r="AF19" s="13">
        <v>91</v>
      </c>
      <c r="AG19" s="12">
        <v>255</v>
      </c>
      <c r="AH19" s="13">
        <v>122</v>
      </c>
      <c r="AI19" s="12">
        <v>164</v>
      </c>
      <c r="AJ19" s="13">
        <v>57</v>
      </c>
      <c r="AK19" s="12">
        <v>37</v>
      </c>
      <c r="AL19" s="13">
        <v>10</v>
      </c>
      <c r="AM19" s="12">
        <v>230</v>
      </c>
      <c r="AN19" s="14">
        <v>137</v>
      </c>
      <c r="AO19" s="25">
        <v>1418</v>
      </c>
      <c r="AP19" s="25">
        <v>740</v>
      </c>
      <c r="AQ19" s="15">
        <v>98</v>
      </c>
      <c r="AR19" s="13">
        <v>47</v>
      </c>
      <c r="AS19" s="12">
        <v>239</v>
      </c>
      <c r="AT19" s="13">
        <v>117</v>
      </c>
      <c r="AU19" s="12">
        <v>277</v>
      </c>
      <c r="AV19" s="13">
        <v>133</v>
      </c>
      <c r="AW19" s="12">
        <v>264</v>
      </c>
      <c r="AX19" s="13">
        <v>128</v>
      </c>
      <c r="AY19" s="12">
        <v>278</v>
      </c>
      <c r="AZ19" s="13">
        <v>151</v>
      </c>
      <c r="BA19" s="12">
        <v>262</v>
      </c>
      <c r="BB19" s="14">
        <v>164</v>
      </c>
      <c r="BD19" s="36">
        <f>C19+E19+G19+I19+K19+M19+O19</f>
        <v>1418</v>
      </c>
      <c r="BE19" s="37">
        <f t="shared" si="14"/>
        <v>740</v>
      </c>
      <c r="BG19" s="36">
        <f t="shared" si="15"/>
        <v>1418</v>
      </c>
      <c r="BH19" s="37">
        <f t="shared" si="15"/>
        <v>740</v>
      </c>
      <c r="BJ19" s="36">
        <f t="shared" si="16"/>
        <v>1418</v>
      </c>
      <c r="BK19" s="37">
        <f t="shared" si="16"/>
        <v>740</v>
      </c>
      <c r="BM19" s="36">
        <f t="shared" si="17"/>
        <v>1418</v>
      </c>
      <c r="BN19" s="37">
        <f t="shared" si="17"/>
        <v>740</v>
      </c>
      <c r="BP19" t="b">
        <f t="shared" si="6"/>
        <v>1</v>
      </c>
      <c r="BQ19" t="b">
        <f t="shared" si="7"/>
        <v>1</v>
      </c>
    </row>
    <row r="20" spans="1:69" ht="13.5" customHeight="1">
      <c r="A20" s="60">
        <v>12</v>
      </c>
      <c r="B20" s="11" t="s">
        <v>46</v>
      </c>
      <c r="C20" s="12"/>
      <c r="D20" s="25"/>
      <c r="E20" s="15">
        <v>146</v>
      </c>
      <c r="F20" s="13">
        <v>90</v>
      </c>
      <c r="G20" s="12">
        <v>226</v>
      </c>
      <c r="H20" s="13">
        <v>139</v>
      </c>
      <c r="I20" s="12">
        <v>174</v>
      </c>
      <c r="J20" s="13">
        <v>114</v>
      </c>
      <c r="K20" s="12">
        <v>171</v>
      </c>
      <c r="L20" s="13">
        <v>98</v>
      </c>
      <c r="M20" s="12">
        <v>84</v>
      </c>
      <c r="N20" s="13">
        <v>31</v>
      </c>
      <c r="O20" s="12">
        <v>12</v>
      </c>
      <c r="P20" s="14">
        <v>0</v>
      </c>
      <c r="Q20" s="25">
        <v>31</v>
      </c>
      <c r="R20" s="13">
        <v>23</v>
      </c>
      <c r="S20" s="12">
        <v>113</v>
      </c>
      <c r="T20" s="13">
        <v>87</v>
      </c>
      <c r="U20" s="12">
        <v>71</v>
      </c>
      <c r="V20" s="13">
        <v>47</v>
      </c>
      <c r="W20" s="12">
        <v>248</v>
      </c>
      <c r="X20" s="13">
        <v>127</v>
      </c>
      <c r="Y20" s="12">
        <v>350</v>
      </c>
      <c r="Z20" s="14">
        <v>188</v>
      </c>
      <c r="AA20" s="15">
        <v>104</v>
      </c>
      <c r="AB20" s="13">
        <v>73</v>
      </c>
      <c r="AC20" s="12">
        <v>251</v>
      </c>
      <c r="AD20" s="13">
        <v>168</v>
      </c>
      <c r="AE20" s="12">
        <v>127</v>
      </c>
      <c r="AF20" s="13">
        <v>70</v>
      </c>
      <c r="AG20" s="12">
        <v>131</v>
      </c>
      <c r="AH20" s="13">
        <v>67</v>
      </c>
      <c r="AI20" s="12">
        <v>73</v>
      </c>
      <c r="AJ20" s="13">
        <v>17</v>
      </c>
      <c r="AK20" s="12">
        <v>28</v>
      </c>
      <c r="AL20" s="13">
        <v>3</v>
      </c>
      <c r="AM20" s="12">
        <v>99</v>
      </c>
      <c r="AN20" s="14">
        <v>74</v>
      </c>
      <c r="AO20" s="25">
        <v>813</v>
      </c>
      <c r="AP20" s="25">
        <v>472</v>
      </c>
      <c r="AQ20" s="15">
        <v>47</v>
      </c>
      <c r="AR20" s="13">
        <v>21</v>
      </c>
      <c r="AS20" s="12">
        <v>126</v>
      </c>
      <c r="AT20" s="13">
        <v>56</v>
      </c>
      <c r="AU20" s="12">
        <v>179</v>
      </c>
      <c r="AV20" s="13">
        <v>93</v>
      </c>
      <c r="AW20" s="12">
        <v>179</v>
      </c>
      <c r="AX20" s="13">
        <v>105</v>
      </c>
      <c r="AY20" s="12">
        <v>200</v>
      </c>
      <c r="AZ20" s="13">
        <v>140</v>
      </c>
      <c r="BA20" s="12">
        <v>82</v>
      </c>
      <c r="BB20" s="14">
        <v>57</v>
      </c>
      <c r="BD20" s="36">
        <f t="shared" si="14"/>
        <v>813</v>
      </c>
      <c r="BE20" s="37">
        <f t="shared" si="14"/>
        <v>472</v>
      </c>
      <c r="BG20" s="36">
        <f t="shared" si="15"/>
        <v>813</v>
      </c>
      <c r="BH20" s="37">
        <f t="shared" si="15"/>
        <v>472</v>
      </c>
      <c r="BJ20" s="36">
        <f t="shared" si="16"/>
        <v>813</v>
      </c>
      <c r="BK20" s="37">
        <f t="shared" si="16"/>
        <v>472</v>
      </c>
      <c r="BM20" s="36">
        <f t="shared" si="17"/>
        <v>813</v>
      </c>
      <c r="BN20" s="37">
        <f t="shared" si="17"/>
        <v>472</v>
      </c>
      <c r="BP20" t="b">
        <f t="shared" si="6"/>
        <v>1</v>
      </c>
      <c r="BQ20" t="b">
        <f t="shared" si="7"/>
        <v>1</v>
      </c>
    </row>
    <row r="21" spans="1:69" ht="13.5" customHeight="1">
      <c r="A21" s="60">
        <v>13</v>
      </c>
      <c r="B21" s="11" t="s">
        <v>47</v>
      </c>
      <c r="C21" s="12"/>
      <c r="D21" s="25"/>
      <c r="E21" s="15">
        <v>56</v>
      </c>
      <c r="F21" s="13">
        <v>33</v>
      </c>
      <c r="G21" s="12">
        <v>85</v>
      </c>
      <c r="H21" s="13">
        <v>53</v>
      </c>
      <c r="I21" s="12">
        <v>63</v>
      </c>
      <c r="J21" s="13">
        <v>35</v>
      </c>
      <c r="K21" s="12">
        <v>59</v>
      </c>
      <c r="L21" s="13">
        <v>33</v>
      </c>
      <c r="M21" s="12">
        <v>29</v>
      </c>
      <c r="N21" s="13">
        <v>11</v>
      </c>
      <c r="O21" s="12">
        <v>4</v>
      </c>
      <c r="P21" s="14">
        <v>0</v>
      </c>
      <c r="Q21" s="25">
        <v>7</v>
      </c>
      <c r="R21" s="13">
        <v>6</v>
      </c>
      <c r="S21" s="12">
        <v>41</v>
      </c>
      <c r="T21" s="13">
        <v>28</v>
      </c>
      <c r="U21" s="12">
        <v>24</v>
      </c>
      <c r="V21" s="13">
        <v>21</v>
      </c>
      <c r="W21" s="12">
        <v>112</v>
      </c>
      <c r="X21" s="13">
        <v>56</v>
      </c>
      <c r="Y21" s="12">
        <v>112</v>
      </c>
      <c r="Z21" s="14">
        <v>54</v>
      </c>
      <c r="AA21" s="15">
        <v>41</v>
      </c>
      <c r="AB21" s="13">
        <v>32</v>
      </c>
      <c r="AC21" s="12">
        <v>85</v>
      </c>
      <c r="AD21" s="13">
        <v>51</v>
      </c>
      <c r="AE21" s="12">
        <v>47</v>
      </c>
      <c r="AF21" s="13">
        <v>24</v>
      </c>
      <c r="AG21" s="12">
        <v>56</v>
      </c>
      <c r="AH21" s="13">
        <v>23</v>
      </c>
      <c r="AI21" s="12">
        <v>19</v>
      </c>
      <c r="AJ21" s="13">
        <v>5</v>
      </c>
      <c r="AK21" s="12">
        <v>4</v>
      </c>
      <c r="AL21" s="13">
        <v>0</v>
      </c>
      <c r="AM21" s="12">
        <v>44</v>
      </c>
      <c r="AN21" s="14">
        <v>30</v>
      </c>
      <c r="AO21" s="25">
        <v>296</v>
      </c>
      <c r="AP21" s="25">
        <v>165</v>
      </c>
      <c r="AQ21" s="15">
        <v>10</v>
      </c>
      <c r="AR21" s="13">
        <v>4</v>
      </c>
      <c r="AS21" s="12">
        <v>54</v>
      </c>
      <c r="AT21" s="13">
        <v>17</v>
      </c>
      <c r="AU21" s="12">
        <v>49</v>
      </c>
      <c r="AV21" s="13">
        <v>28</v>
      </c>
      <c r="AW21" s="12">
        <v>65</v>
      </c>
      <c r="AX21" s="13">
        <v>40</v>
      </c>
      <c r="AY21" s="12">
        <v>79</v>
      </c>
      <c r="AZ21" s="13">
        <v>51</v>
      </c>
      <c r="BA21" s="12">
        <v>39</v>
      </c>
      <c r="BB21" s="14">
        <v>25</v>
      </c>
      <c r="BD21" s="36">
        <f t="shared" si="14"/>
        <v>296</v>
      </c>
      <c r="BE21" s="37">
        <f t="shared" si="14"/>
        <v>165</v>
      </c>
      <c r="BG21" s="36">
        <f t="shared" si="15"/>
        <v>296</v>
      </c>
      <c r="BH21" s="37">
        <f t="shared" si="15"/>
        <v>165</v>
      </c>
      <c r="BJ21" s="36">
        <f t="shared" si="16"/>
        <v>296</v>
      </c>
      <c r="BK21" s="37">
        <f t="shared" si="16"/>
        <v>165</v>
      </c>
      <c r="BM21" s="36">
        <f t="shared" si="17"/>
        <v>296</v>
      </c>
      <c r="BN21" s="37">
        <f t="shared" si="17"/>
        <v>165</v>
      </c>
      <c r="BP21" t="b">
        <f t="shared" si="6"/>
        <v>1</v>
      </c>
      <c r="BQ21" t="b">
        <f t="shared" si="7"/>
        <v>1</v>
      </c>
    </row>
    <row r="22" spans="1:69" ht="13.5" customHeight="1">
      <c r="A22" s="60">
        <v>14</v>
      </c>
      <c r="B22" s="11" t="s">
        <v>44</v>
      </c>
      <c r="C22" s="12"/>
      <c r="D22" s="25"/>
      <c r="E22" s="15">
        <v>126</v>
      </c>
      <c r="F22" s="13">
        <v>84</v>
      </c>
      <c r="G22" s="12">
        <v>221</v>
      </c>
      <c r="H22" s="13">
        <v>113</v>
      </c>
      <c r="I22" s="12">
        <v>166</v>
      </c>
      <c r="J22" s="13">
        <v>79</v>
      </c>
      <c r="K22" s="12">
        <v>212</v>
      </c>
      <c r="L22" s="13">
        <v>90</v>
      </c>
      <c r="M22" s="12">
        <v>104</v>
      </c>
      <c r="N22" s="13">
        <v>43</v>
      </c>
      <c r="O22" s="12">
        <v>41</v>
      </c>
      <c r="P22" s="14">
        <v>0</v>
      </c>
      <c r="Q22" s="25">
        <v>40</v>
      </c>
      <c r="R22" s="13">
        <v>30</v>
      </c>
      <c r="S22" s="12">
        <v>158</v>
      </c>
      <c r="T22" s="13">
        <v>85</v>
      </c>
      <c r="U22" s="12">
        <v>68</v>
      </c>
      <c r="V22" s="13">
        <v>49</v>
      </c>
      <c r="W22" s="12">
        <v>302</v>
      </c>
      <c r="X22" s="13">
        <v>129</v>
      </c>
      <c r="Y22" s="12">
        <v>302</v>
      </c>
      <c r="Z22" s="14">
        <v>116</v>
      </c>
      <c r="AA22" s="15">
        <v>98</v>
      </c>
      <c r="AB22" s="13">
        <v>61</v>
      </c>
      <c r="AC22" s="12">
        <v>210</v>
      </c>
      <c r="AD22" s="13">
        <v>118</v>
      </c>
      <c r="AE22" s="12">
        <v>155</v>
      </c>
      <c r="AF22" s="13">
        <v>65</v>
      </c>
      <c r="AG22" s="12">
        <v>166</v>
      </c>
      <c r="AH22" s="13">
        <v>68</v>
      </c>
      <c r="AI22" s="12">
        <v>119</v>
      </c>
      <c r="AJ22" s="13">
        <v>39</v>
      </c>
      <c r="AK22" s="12">
        <v>32</v>
      </c>
      <c r="AL22" s="13">
        <v>7</v>
      </c>
      <c r="AM22" s="12">
        <v>90</v>
      </c>
      <c r="AN22" s="14">
        <v>51</v>
      </c>
      <c r="AO22" s="25">
        <v>870</v>
      </c>
      <c r="AP22" s="25">
        <v>409</v>
      </c>
      <c r="AQ22" s="15">
        <v>59</v>
      </c>
      <c r="AR22" s="13">
        <v>28</v>
      </c>
      <c r="AS22" s="12">
        <v>148</v>
      </c>
      <c r="AT22" s="13">
        <v>65</v>
      </c>
      <c r="AU22" s="12">
        <v>203</v>
      </c>
      <c r="AV22" s="13">
        <v>100</v>
      </c>
      <c r="AW22" s="12">
        <v>162</v>
      </c>
      <c r="AX22" s="13">
        <v>81</v>
      </c>
      <c r="AY22" s="12">
        <v>210</v>
      </c>
      <c r="AZ22" s="13">
        <v>91</v>
      </c>
      <c r="BA22" s="12">
        <v>88</v>
      </c>
      <c r="BB22" s="14">
        <v>44</v>
      </c>
      <c r="BD22" s="36">
        <f t="shared" si="14"/>
        <v>870</v>
      </c>
      <c r="BE22" s="37">
        <f t="shared" si="14"/>
        <v>409</v>
      </c>
      <c r="BG22" s="36">
        <f t="shared" si="15"/>
        <v>870</v>
      </c>
      <c r="BH22" s="37">
        <f t="shared" si="15"/>
        <v>409</v>
      </c>
      <c r="BJ22" s="36">
        <f t="shared" si="16"/>
        <v>870</v>
      </c>
      <c r="BK22" s="37">
        <f t="shared" si="16"/>
        <v>409</v>
      </c>
      <c r="BM22" s="36">
        <f t="shared" si="17"/>
        <v>870</v>
      </c>
      <c r="BN22" s="37">
        <f t="shared" si="17"/>
        <v>409</v>
      </c>
      <c r="BP22" t="b">
        <f t="shared" si="6"/>
        <v>1</v>
      </c>
      <c r="BQ22" t="b">
        <f t="shared" si="7"/>
        <v>1</v>
      </c>
    </row>
    <row r="23" spans="1:69" ht="13.5" customHeight="1">
      <c r="A23" s="60">
        <v>15</v>
      </c>
      <c r="B23" s="11" t="s">
        <v>48</v>
      </c>
      <c r="C23" s="12"/>
      <c r="D23" s="25"/>
      <c r="E23" s="15">
        <v>73</v>
      </c>
      <c r="F23" s="13">
        <v>47</v>
      </c>
      <c r="G23" s="12">
        <v>97</v>
      </c>
      <c r="H23" s="13">
        <v>55</v>
      </c>
      <c r="I23" s="12">
        <v>79</v>
      </c>
      <c r="J23" s="13">
        <v>45</v>
      </c>
      <c r="K23" s="12">
        <v>88</v>
      </c>
      <c r="L23" s="13">
        <v>44</v>
      </c>
      <c r="M23" s="12">
        <v>41</v>
      </c>
      <c r="N23" s="13">
        <v>15</v>
      </c>
      <c r="O23" s="12">
        <v>6</v>
      </c>
      <c r="P23" s="14">
        <v>0</v>
      </c>
      <c r="Q23" s="25">
        <v>16</v>
      </c>
      <c r="R23" s="13">
        <v>11</v>
      </c>
      <c r="S23" s="12">
        <v>50</v>
      </c>
      <c r="T23" s="13">
        <v>40</v>
      </c>
      <c r="U23" s="12">
        <v>41</v>
      </c>
      <c r="V23" s="13">
        <v>26</v>
      </c>
      <c r="W23" s="12">
        <v>109</v>
      </c>
      <c r="X23" s="13">
        <v>46</v>
      </c>
      <c r="Y23" s="12">
        <v>168</v>
      </c>
      <c r="Z23" s="14">
        <v>83</v>
      </c>
      <c r="AA23" s="15">
        <v>55</v>
      </c>
      <c r="AB23" s="13">
        <v>44</v>
      </c>
      <c r="AC23" s="12">
        <v>80</v>
      </c>
      <c r="AD23" s="13">
        <v>44</v>
      </c>
      <c r="AE23" s="12">
        <v>70</v>
      </c>
      <c r="AF23" s="13">
        <v>42</v>
      </c>
      <c r="AG23" s="12">
        <v>66</v>
      </c>
      <c r="AH23" s="13">
        <v>19</v>
      </c>
      <c r="AI23" s="12">
        <v>37</v>
      </c>
      <c r="AJ23" s="13">
        <v>6</v>
      </c>
      <c r="AK23" s="12">
        <v>10</v>
      </c>
      <c r="AL23" s="13">
        <v>1</v>
      </c>
      <c r="AM23" s="12">
        <v>66</v>
      </c>
      <c r="AN23" s="14">
        <v>50</v>
      </c>
      <c r="AO23" s="25">
        <v>384</v>
      </c>
      <c r="AP23" s="25">
        <v>206</v>
      </c>
      <c r="AQ23" s="15">
        <v>19</v>
      </c>
      <c r="AR23" s="13">
        <v>7</v>
      </c>
      <c r="AS23" s="12">
        <v>57</v>
      </c>
      <c r="AT23" s="13">
        <v>26</v>
      </c>
      <c r="AU23" s="12">
        <v>82</v>
      </c>
      <c r="AV23" s="13">
        <v>31</v>
      </c>
      <c r="AW23" s="12">
        <v>64</v>
      </c>
      <c r="AX23" s="13">
        <v>35</v>
      </c>
      <c r="AY23" s="12">
        <v>88</v>
      </c>
      <c r="AZ23" s="13">
        <v>54</v>
      </c>
      <c r="BA23" s="12">
        <v>74</v>
      </c>
      <c r="BB23" s="14">
        <v>53</v>
      </c>
      <c r="BD23" s="36">
        <f t="shared" si="14"/>
        <v>384</v>
      </c>
      <c r="BE23" s="37">
        <f t="shared" si="14"/>
        <v>206</v>
      </c>
      <c r="BG23" s="36">
        <f t="shared" si="15"/>
        <v>384</v>
      </c>
      <c r="BH23" s="37">
        <f t="shared" si="15"/>
        <v>206</v>
      </c>
      <c r="BJ23" s="36">
        <f t="shared" si="16"/>
        <v>384</v>
      </c>
      <c r="BK23" s="37">
        <f t="shared" si="16"/>
        <v>206</v>
      </c>
      <c r="BM23" s="36">
        <f t="shared" si="17"/>
        <v>384</v>
      </c>
      <c r="BN23" s="37">
        <f t="shared" si="17"/>
        <v>206</v>
      </c>
      <c r="BP23" t="b">
        <f t="shared" si="6"/>
        <v>1</v>
      </c>
      <c r="BQ23" t="b">
        <f t="shared" si="7"/>
        <v>1</v>
      </c>
    </row>
    <row r="24" spans="1:69" s="47" customFormat="1" ht="13.5" customHeight="1" thickBot="1">
      <c r="A24" s="63">
        <v>16</v>
      </c>
      <c r="B24" s="54" t="s">
        <v>49</v>
      </c>
      <c r="C24" s="55"/>
      <c r="D24" s="68"/>
      <c r="E24" s="58">
        <v>226</v>
      </c>
      <c r="F24" s="56">
        <v>101</v>
      </c>
      <c r="G24" s="55">
        <v>380</v>
      </c>
      <c r="H24" s="56">
        <v>188</v>
      </c>
      <c r="I24" s="55">
        <v>323</v>
      </c>
      <c r="J24" s="56">
        <v>163</v>
      </c>
      <c r="K24" s="55">
        <v>388</v>
      </c>
      <c r="L24" s="56">
        <v>175</v>
      </c>
      <c r="M24" s="55">
        <v>157</v>
      </c>
      <c r="N24" s="56">
        <v>65</v>
      </c>
      <c r="O24" s="55">
        <v>48</v>
      </c>
      <c r="P24" s="57">
        <v>0</v>
      </c>
      <c r="Q24" s="68">
        <v>75</v>
      </c>
      <c r="R24" s="56">
        <v>50</v>
      </c>
      <c r="S24" s="55">
        <v>256</v>
      </c>
      <c r="T24" s="56">
        <v>146</v>
      </c>
      <c r="U24" s="55">
        <v>194</v>
      </c>
      <c r="V24" s="56">
        <v>114</v>
      </c>
      <c r="W24" s="55">
        <v>527</v>
      </c>
      <c r="X24" s="56">
        <v>205</v>
      </c>
      <c r="Y24" s="55">
        <v>470</v>
      </c>
      <c r="Z24" s="57">
        <v>177</v>
      </c>
      <c r="AA24" s="58">
        <v>181</v>
      </c>
      <c r="AB24" s="56">
        <v>103</v>
      </c>
      <c r="AC24" s="55">
        <v>357</v>
      </c>
      <c r="AD24" s="56">
        <v>169</v>
      </c>
      <c r="AE24" s="55">
        <v>248</v>
      </c>
      <c r="AF24" s="56">
        <v>107</v>
      </c>
      <c r="AG24" s="55">
        <v>301</v>
      </c>
      <c r="AH24" s="56">
        <v>136</v>
      </c>
      <c r="AI24" s="55">
        <v>235</v>
      </c>
      <c r="AJ24" s="56">
        <v>82</v>
      </c>
      <c r="AK24" s="55">
        <v>51</v>
      </c>
      <c r="AL24" s="56">
        <v>12</v>
      </c>
      <c r="AM24" s="55">
        <v>149</v>
      </c>
      <c r="AN24" s="57">
        <v>83</v>
      </c>
      <c r="AO24" s="68">
        <v>1522</v>
      </c>
      <c r="AP24" s="68">
        <v>692</v>
      </c>
      <c r="AQ24" s="58">
        <v>95</v>
      </c>
      <c r="AR24" s="56">
        <v>28</v>
      </c>
      <c r="AS24" s="55">
        <v>218</v>
      </c>
      <c r="AT24" s="56">
        <v>73</v>
      </c>
      <c r="AU24" s="55">
        <v>255</v>
      </c>
      <c r="AV24" s="56">
        <v>106</v>
      </c>
      <c r="AW24" s="55">
        <v>297</v>
      </c>
      <c r="AX24" s="56">
        <v>152</v>
      </c>
      <c r="AY24" s="55">
        <v>357</v>
      </c>
      <c r="AZ24" s="56">
        <v>171</v>
      </c>
      <c r="BA24" s="55">
        <v>300</v>
      </c>
      <c r="BB24" s="57">
        <v>162</v>
      </c>
      <c r="BD24" s="65">
        <f t="shared" si="14"/>
        <v>1522</v>
      </c>
      <c r="BE24" s="66">
        <f t="shared" si="14"/>
        <v>692</v>
      </c>
      <c r="BG24" s="65">
        <f t="shared" si="15"/>
        <v>1522</v>
      </c>
      <c r="BH24" s="66">
        <f t="shared" si="15"/>
        <v>692</v>
      </c>
      <c r="BJ24" s="65">
        <f t="shared" si="16"/>
        <v>1522</v>
      </c>
      <c r="BK24" s="66">
        <f t="shared" si="16"/>
        <v>692</v>
      </c>
      <c r="BM24" s="65">
        <f t="shared" si="17"/>
        <v>1522</v>
      </c>
      <c r="BN24" s="66">
        <f t="shared" si="17"/>
        <v>692</v>
      </c>
      <c r="BP24" t="b">
        <f t="shared" si="6"/>
        <v>1</v>
      </c>
      <c r="BQ24" t="b">
        <f t="shared" si="7"/>
        <v>1</v>
      </c>
    </row>
    <row r="25" spans="1:69" ht="13.5" customHeight="1" thickBot="1">
      <c r="A25" s="86"/>
      <c r="B25" s="3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7"/>
      <c r="BD25" s="21"/>
      <c r="BE25" s="21"/>
      <c r="BG25" s="21"/>
      <c r="BH25" s="21"/>
      <c r="BJ25" s="21"/>
      <c r="BK25" s="21"/>
      <c r="BM25" s="21"/>
      <c r="BN25" s="21"/>
      <c r="BP25" t="b">
        <f t="shared" si="6"/>
        <v>1</v>
      </c>
      <c r="BQ25" t="b">
        <f t="shared" si="7"/>
        <v>1</v>
      </c>
    </row>
    <row r="26" spans="1:69" s="47" customFormat="1" ht="13.5" customHeight="1" thickBot="1">
      <c r="A26" s="88"/>
      <c r="B26" s="40" t="s">
        <v>50</v>
      </c>
      <c r="C26" s="41">
        <f aca="true" t="shared" si="18" ref="C26:BB26">SUM(C27:C32)</f>
        <v>0</v>
      </c>
      <c r="D26" s="43">
        <f t="shared" si="18"/>
        <v>0</v>
      </c>
      <c r="E26" s="45">
        <f t="shared" si="18"/>
        <v>1134</v>
      </c>
      <c r="F26" s="42">
        <f t="shared" si="18"/>
        <v>664</v>
      </c>
      <c r="G26" s="41">
        <f t="shared" si="18"/>
        <v>1572</v>
      </c>
      <c r="H26" s="42">
        <f t="shared" si="18"/>
        <v>994</v>
      </c>
      <c r="I26" s="41">
        <f t="shared" si="18"/>
        <v>1034</v>
      </c>
      <c r="J26" s="42">
        <f t="shared" si="18"/>
        <v>606</v>
      </c>
      <c r="K26" s="41">
        <f t="shared" si="18"/>
        <v>1005</v>
      </c>
      <c r="L26" s="42">
        <f t="shared" si="18"/>
        <v>530</v>
      </c>
      <c r="M26" s="41">
        <f t="shared" si="18"/>
        <v>536</v>
      </c>
      <c r="N26" s="42">
        <f t="shared" si="18"/>
        <v>235</v>
      </c>
      <c r="O26" s="41">
        <f t="shared" si="18"/>
        <v>168</v>
      </c>
      <c r="P26" s="44">
        <f t="shared" si="18"/>
        <v>0</v>
      </c>
      <c r="Q26" s="43">
        <f t="shared" si="18"/>
        <v>467</v>
      </c>
      <c r="R26" s="42">
        <f t="shared" si="18"/>
        <v>338</v>
      </c>
      <c r="S26" s="41">
        <f t="shared" si="18"/>
        <v>952</v>
      </c>
      <c r="T26" s="42">
        <f t="shared" si="18"/>
        <v>610</v>
      </c>
      <c r="U26" s="41">
        <f t="shared" si="18"/>
        <v>693</v>
      </c>
      <c r="V26" s="42">
        <f t="shared" si="18"/>
        <v>472</v>
      </c>
      <c r="W26" s="41">
        <f t="shared" si="18"/>
        <v>1383</v>
      </c>
      <c r="X26" s="42">
        <f t="shared" si="18"/>
        <v>682</v>
      </c>
      <c r="Y26" s="41">
        <f t="shared" si="18"/>
        <v>1954</v>
      </c>
      <c r="Z26" s="44">
        <f t="shared" si="18"/>
        <v>927</v>
      </c>
      <c r="AA26" s="45">
        <f t="shared" si="18"/>
        <v>885</v>
      </c>
      <c r="AB26" s="42">
        <f t="shared" si="18"/>
        <v>541</v>
      </c>
      <c r="AC26" s="41">
        <f t="shared" si="18"/>
        <v>1280</v>
      </c>
      <c r="AD26" s="42">
        <f t="shared" si="18"/>
        <v>733</v>
      </c>
      <c r="AE26" s="41">
        <f t="shared" si="18"/>
        <v>720</v>
      </c>
      <c r="AF26" s="42">
        <f t="shared" si="18"/>
        <v>404</v>
      </c>
      <c r="AG26" s="41">
        <f t="shared" si="18"/>
        <v>756</v>
      </c>
      <c r="AH26" s="42">
        <f t="shared" si="18"/>
        <v>386</v>
      </c>
      <c r="AI26" s="41">
        <f t="shared" si="18"/>
        <v>565</v>
      </c>
      <c r="AJ26" s="42">
        <f t="shared" si="18"/>
        <v>227</v>
      </c>
      <c r="AK26" s="41">
        <f t="shared" si="18"/>
        <v>184</v>
      </c>
      <c r="AL26" s="42">
        <f t="shared" si="18"/>
        <v>52</v>
      </c>
      <c r="AM26" s="41">
        <f t="shared" si="18"/>
        <v>1059</v>
      </c>
      <c r="AN26" s="44">
        <f t="shared" si="18"/>
        <v>686</v>
      </c>
      <c r="AO26" s="43">
        <f t="shared" si="18"/>
        <v>5449</v>
      </c>
      <c r="AP26" s="43">
        <f t="shared" si="18"/>
        <v>3029</v>
      </c>
      <c r="AQ26" s="45">
        <f t="shared" si="18"/>
        <v>478</v>
      </c>
      <c r="AR26" s="42">
        <f t="shared" si="18"/>
        <v>227</v>
      </c>
      <c r="AS26" s="41">
        <f t="shared" si="18"/>
        <v>1186</v>
      </c>
      <c r="AT26" s="42">
        <f t="shared" si="18"/>
        <v>566</v>
      </c>
      <c r="AU26" s="41">
        <f t="shared" si="18"/>
        <v>1069</v>
      </c>
      <c r="AV26" s="42">
        <f t="shared" si="18"/>
        <v>547</v>
      </c>
      <c r="AW26" s="41">
        <f t="shared" si="18"/>
        <v>1037</v>
      </c>
      <c r="AX26" s="42">
        <f t="shared" si="18"/>
        <v>631</v>
      </c>
      <c r="AY26" s="41">
        <f t="shared" si="18"/>
        <v>1002</v>
      </c>
      <c r="AZ26" s="42">
        <f t="shared" si="18"/>
        <v>649</v>
      </c>
      <c r="BA26" s="41">
        <f t="shared" si="18"/>
        <v>677</v>
      </c>
      <c r="BB26" s="90">
        <f t="shared" si="18"/>
        <v>409</v>
      </c>
      <c r="BD26" s="45">
        <f aca="true" t="shared" si="19" ref="BD26:BE32">C26+E26+G26+I26+K26+M26+O26</f>
        <v>5449</v>
      </c>
      <c r="BE26" s="44">
        <f t="shared" si="19"/>
        <v>3029</v>
      </c>
      <c r="BG26" s="45">
        <f aca="true" t="shared" si="20" ref="BG26:BH32">Q26+S26+U26+W26+Y26</f>
        <v>5449</v>
      </c>
      <c r="BH26" s="44">
        <f t="shared" si="20"/>
        <v>3029</v>
      </c>
      <c r="BJ26" s="45">
        <f aca="true" t="shared" si="21" ref="BJ26:BK32">AA26+AC26+AE26+AG26+AI26+AK26+AM26</f>
        <v>5449</v>
      </c>
      <c r="BK26" s="44">
        <f t="shared" si="21"/>
        <v>3029</v>
      </c>
      <c r="BM26" s="45">
        <f aca="true" t="shared" si="22" ref="BM26:BN32">AQ26+AS26+AU26+AW26+AY26+BA26</f>
        <v>5449</v>
      </c>
      <c r="BN26" s="44">
        <f t="shared" si="22"/>
        <v>3029</v>
      </c>
      <c r="BP26" t="b">
        <f t="shared" si="6"/>
        <v>1</v>
      </c>
      <c r="BQ26" t="b">
        <f t="shared" si="7"/>
        <v>1</v>
      </c>
    </row>
    <row r="27" spans="1:69" ht="13.5" customHeight="1" thickTop="1">
      <c r="A27" s="60">
        <v>17</v>
      </c>
      <c r="B27" s="11" t="s">
        <v>51</v>
      </c>
      <c r="C27" s="12"/>
      <c r="D27" s="25"/>
      <c r="E27" s="15">
        <v>351</v>
      </c>
      <c r="F27" s="13">
        <v>203</v>
      </c>
      <c r="G27" s="12">
        <v>575</v>
      </c>
      <c r="H27" s="13">
        <v>356</v>
      </c>
      <c r="I27" s="12">
        <v>388</v>
      </c>
      <c r="J27" s="13">
        <v>219</v>
      </c>
      <c r="K27" s="12">
        <v>362</v>
      </c>
      <c r="L27" s="13">
        <v>191</v>
      </c>
      <c r="M27" s="12">
        <v>209</v>
      </c>
      <c r="N27" s="13">
        <v>91</v>
      </c>
      <c r="O27" s="12">
        <v>65</v>
      </c>
      <c r="P27" s="14">
        <v>0</v>
      </c>
      <c r="Q27" s="25">
        <v>229</v>
      </c>
      <c r="R27" s="13">
        <v>166</v>
      </c>
      <c r="S27" s="12">
        <v>369</v>
      </c>
      <c r="T27" s="13">
        <v>234</v>
      </c>
      <c r="U27" s="12">
        <v>202</v>
      </c>
      <c r="V27" s="13">
        <v>131</v>
      </c>
      <c r="W27" s="12">
        <v>525</v>
      </c>
      <c r="X27" s="13">
        <v>253</v>
      </c>
      <c r="Y27" s="12">
        <v>625</v>
      </c>
      <c r="Z27" s="14">
        <v>276</v>
      </c>
      <c r="AA27" s="15">
        <v>324</v>
      </c>
      <c r="AB27" s="13">
        <v>172</v>
      </c>
      <c r="AC27" s="12">
        <v>478</v>
      </c>
      <c r="AD27" s="13">
        <v>281</v>
      </c>
      <c r="AE27" s="12">
        <v>285</v>
      </c>
      <c r="AF27" s="13">
        <v>179</v>
      </c>
      <c r="AG27" s="12">
        <v>277</v>
      </c>
      <c r="AH27" s="13">
        <v>142</v>
      </c>
      <c r="AI27" s="12">
        <v>226</v>
      </c>
      <c r="AJ27" s="13">
        <v>110</v>
      </c>
      <c r="AK27" s="12">
        <v>92</v>
      </c>
      <c r="AL27" s="13">
        <v>30</v>
      </c>
      <c r="AM27" s="12">
        <v>268</v>
      </c>
      <c r="AN27" s="14">
        <v>146</v>
      </c>
      <c r="AO27" s="25">
        <v>1950</v>
      </c>
      <c r="AP27" s="25">
        <v>1060</v>
      </c>
      <c r="AQ27" s="15">
        <v>182</v>
      </c>
      <c r="AR27" s="13">
        <v>93</v>
      </c>
      <c r="AS27" s="12">
        <v>448</v>
      </c>
      <c r="AT27" s="13">
        <v>222</v>
      </c>
      <c r="AU27" s="12">
        <v>374</v>
      </c>
      <c r="AV27" s="13">
        <v>185</v>
      </c>
      <c r="AW27" s="12">
        <v>369</v>
      </c>
      <c r="AX27" s="13">
        <v>225</v>
      </c>
      <c r="AY27" s="12">
        <v>339</v>
      </c>
      <c r="AZ27" s="13">
        <v>199</v>
      </c>
      <c r="BA27" s="12">
        <v>238</v>
      </c>
      <c r="BB27" s="14">
        <v>136</v>
      </c>
      <c r="BD27" s="36">
        <f t="shared" si="19"/>
        <v>1950</v>
      </c>
      <c r="BE27" s="37">
        <f t="shared" si="19"/>
        <v>1060</v>
      </c>
      <c r="BG27" s="36">
        <f t="shared" si="20"/>
        <v>1950</v>
      </c>
      <c r="BH27" s="37">
        <f t="shared" si="20"/>
        <v>1060</v>
      </c>
      <c r="BJ27" s="36">
        <f t="shared" si="21"/>
        <v>1950</v>
      </c>
      <c r="BK27" s="37">
        <f t="shared" si="21"/>
        <v>1060</v>
      </c>
      <c r="BM27" s="36">
        <f t="shared" si="22"/>
        <v>1950</v>
      </c>
      <c r="BN27" s="37">
        <f t="shared" si="22"/>
        <v>1060</v>
      </c>
      <c r="BP27" t="b">
        <f t="shared" si="6"/>
        <v>1</v>
      </c>
      <c r="BQ27" t="b">
        <f t="shared" si="7"/>
        <v>1</v>
      </c>
    </row>
    <row r="28" spans="1:69" ht="13.5" customHeight="1">
      <c r="A28" s="60">
        <v>18</v>
      </c>
      <c r="B28" s="11" t="s">
        <v>52</v>
      </c>
      <c r="C28" s="12"/>
      <c r="D28" s="25"/>
      <c r="E28" s="15">
        <v>155</v>
      </c>
      <c r="F28" s="13">
        <v>83</v>
      </c>
      <c r="G28" s="12">
        <v>179</v>
      </c>
      <c r="H28" s="13">
        <v>123</v>
      </c>
      <c r="I28" s="12">
        <v>119</v>
      </c>
      <c r="J28" s="13">
        <v>76</v>
      </c>
      <c r="K28" s="12">
        <v>113</v>
      </c>
      <c r="L28" s="13">
        <v>51</v>
      </c>
      <c r="M28" s="12">
        <v>50</v>
      </c>
      <c r="N28" s="13">
        <v>21</v>
      </c>
      <c r="O28" s="12">
        <v>20</v>
      </c>
      <c r="P28" s="14">
        <v>0</v>
      </c>
      <c r="Q28" s="25">
        <v>36</v>
      </c>
      <c r="R28" s="13">
        <v>32</v>
      </c>
      <c r="S28" s="12">
        <v>113</v>
      </c>
      <c r="T28" s="13">
        <v>60</v>
      </c>
      <c r="U28" s="12">
        <v>73</v>
      </c>
      <c r="V28" s="13">
        <v>54</v>
      </c>
      <c r="W28" s="12">
        <v>163</v>
      </c>
      <c r="X28" s="13">
        <v>87</v>
      </c>
      <c r="Y28" s="12">
        <v>251</v>
      </c>
      <c r="Z28" s="14">
        <v>121</v>
      </c>
      <c r="AA28" s="15">
        <v>121</v>
      </c>
      <c r="AB28" s="13">
        <v>78</v>
      </c>
      <c r="AC28" s="12">
        <v>148</v>
      </c>
      <c r="AD28" s="13">
        <v>82</v>
      </c>
      <c r="AE28" s="12">
        <v>92</v>
      </c>
      <c r="AF28" s="13">
        <v>48</v>
      </c>
      <c r="AG28" s="12">
        <v>81</v>
      </c>
      <c r="AH28" s="13">
        <v>38</v>
      </c>
      <c r="AI28" s="12">
        <v>44</v>
      </c>
      <c r="AJ28" s="13">
        <v>8</v>
      </c>
      <c r="AK28" s="12">
        <v>13</v>
      </c>
      <c r="AL28" s="13">
        <v>4</v>
      </c>
      <c r="AM28" s="12">
        <v>137</v>
      </c>
      <c r="AN28" s="14">
        <v>96</v>
      </c>
      <c r="AO28" s="25">
        <v>636</v>
      </c>
      <c r="AP28" s="25">
        <v>354</v>
      </c>
      <c r="AQ28" s="15">
        <v>54</v>
      </c>
      <c r="AR28" s="13">
        <v>20</v>
      </c>
      <c r="AS28" s="12">
        <v>117</v>
      </c>
      <c r="AT28" s="13">
        <v>47</v>
      </c>
      <c r="AU28" s="12">
        <v>114</v>
      </c>
      <c r="AV28" s="13">
        <v>64</v>
      </c>
      <c r="AW28" s="12">
        <v>114</v>
      </c>
      <c r="AX28" s="13">
        <v>76</v>
      </c>
      <c r="AY28" s="12">
        <v>135</v>
      </c>
      <c r="AZ28" s="13">
        <v>85</v>
      </c>
      <c r="BA28" s="12">
        <v>102</v>
      </c>
      <c r="BB28" s="14">
        <v>62</v>
      </c>
      <c r="BD28" s="36">
        <f t="shared" si="19"/>
        <v>636</v>
      </c>
      <c r="BE28" s="37">
        <f t="shared" si="19"/>
        <v>354</v>
      </c>
      <c r="BG28" s="36">
        <f t="shared" si="20"/>
        <v>636</v>
      </c>
      <c r="BH28" s="37">
        <f t="shared" si="20"/>
        <v>354</v>
      </c>
      <c r="BJ28" s="36">
        <f t="shared" si="21"/>
        <v>636</v>
      </c>
      <c r="BK28" s="37">
        <f t="shared" si="21"/>
        <v>354</v>
      </c>
      <c r="BM28" s="36">
        <f t="shared" si="22"/>
        <v>636</v>
      </c>
      <c r="BN28" s="37">
        <f t="shared" si="22"/>
        <v>354</v>
      </c>
      <c r="BP28" t="b">
        <f t="shared" si="6"/>
        <v>1</v>
      </c>
      <c r="BQ28" t="b">
        <f t="shared" si="7"/>
        <v>1</v>
      </c>
    </row>
    <row r="29" spans="1:69" ht="13.5" customHeight="1">
      <c r="A29" s="60">
        <v>19</v>
      </c>
      <c r="B29" s="11" t="s">
        <v>53</v>
      </c>
      <c r="C29" s="12"/>
      <c r="D29" s="25"/>
      <c r="E29" s="15">
        <v>93</v>
      </c>
      <c r="F29" s="13">
        <v>67</v>
      </c>
      <c r="G29" s="12">
        <v>107</v>
      </c>
      <c r="H29" s="13">
        <v>62</v>
      </c>
      <c r="I29" s="12">
        <v>72</v>
      </c>
      <c r="J29" s="13">
        <v>41</v>
      </c>
      <c r="K29" s="12">
        <v>70</v>
      </c>
      <c r="L29" s="13">
        <v>38</v>
      </c>
      <c r="M29" s="12">
        <v>38</v>
      </c>
      <c r="N29" s="13">
        <v>17</v>
      </c>
      <c r="O29" s="12">
        <v>13</v>
      </c>
      <c r="P29" s="14">
        <v>0</v>
      </c>
      <c r="Q29" s="25">
        <v>18</v>
      </c>
      <c r="R29" s="13">
        <v>13</v>
      </c>
      <c r="S29" s="12">
        <v>57</v>
      </c>
      <c r="T29" s="13">
        <v>41</v>
      </c>
      <c r="U29" s="12">
        <v>46</v>
      </c>
      <c r="V29" s="13">
        <v>37</v>
      </c>
      <c r="W29" s="12">
        <v>100</v>
      </c>
      <c r="X29" s="13">
        <v>50</v>
      </c>
      <c r="Y29" s="12">
        <v>172</v>
      </c>
      <c r="Z29" s="14">
        <v>84</v>
      </c>
      <c r="AA29" s="15">
        <v>56</v>
      </c>
      <c r="AB29" s="13">
        <v>39</v>
      </c>
      <c r="AC29" s="12">
        <v>113</v>
      </c>
      <c r="AD29" s="13">
        <v>65</v>
      </c>
      <c r="AE29" s="12">
        <v>45</v>
      </c>
      <c r="AF29" s="13">
        <v>22</v>
      </c>
      <c r="AG29" s="12">
        <v>48</v>
      </c>
      <c r="AH29" s="13">
        <v>26</v>
      </c>
      <c r="AI29" s="12">
        <v>40</v>
      </c>
      <c r="AJ29" s="13">
        <v>14</v>
      </c>
      <c r="AK29" s="12">
        <v>13</v>
      </c>
      <c r="AL29" s="13">
        <v>1</v>
      </c>
      <c r="AM29" s="12">
        <v>78</v>
      </c>
      <c r="AN29" s="14">
        <v>58</v>
      </c>
      <c r="AO29" s="25">
        <v>393</v>
      </c>
      <c r="AP29" s="25">
        <v>225</v>
      </c>
      <c r="AQ29" s="15">
        <v>20</v>
      </c>
      <c r="AR29" s="13">
        <v>9</v>
      </c>
      <c r="AS29" s="12">
        <v>67</v>
      </c>
      <c r="AT29" s="13">
        <v>29</v>
      </c>
      <c r="AU29" s="12">
        <v>87</v>
      </c>
      <c r="AV29" s="13">
        <v>47</v>
      </c>
      <c r="AW29" s="12">
        <v>79</v>
      </c>
      <c r="AX29" s="13">
        <v>50</v>
      </c>
      <c r="AY29" s="12">
        <v>95</v>
      </c>
      <c r="AZ29" s="13">
        <v>62</v>
      </c>
      <c r="BA29" s="12">
        <v>45</v>
      </c>
      <c r="BB29" s="14">
        <v>28</v>
      </c>
      <c r="BD29" s="36">
        <f t="shared" si="19"/>
        <v>393</v>
      </c>
      <c r="BE29" s="37">
        <f t="shared" si="19"/>
        <v>225</v>
      </c>
      <c r="BG29" s="36">
        <f t="shared" si="20"/>
        <v>393</v>
      </c>
      <c r="BH29" s="37">
        <f t="shared" si="20"/>
        <v>225</v>
      </c>
      <c r="BJ29" s="36">
        <f t="shared" si="21"/>
        <v>393</v>
      </c>
      <c r="BK29" s="37">
        <f t="shared" si="21"/>
        <v>225</v>
      </c>
      <c r="BM29" s="36">
        <f t="shared" si="22"/>
        <v>393</v>
      </c>
      <c r="BN29" s="37">
        <f t="shared" si="22"/>
        <v>225</v>
      </c>
      <c r="BP29" t="b">
        <f t="shared" si="6"/>
        <v>1</v>
      </c>
      <c r="BQ29" t="b">
        <f t="shared" si="7"/>
        <v>1</v>
      </c>
    </row>
    <row r="30" spans="1:69" ht="13.5" customHeight="1">
      <c r="A30" s="60">
        <v>20</v>
      </c>
      <c r="B30" s="11" t="s">
        <v>54</v>
      </c>
      <c r="C30" s="12"/>
      <c r="D30" s="25"/>
      <c r="E30" s="15">
        <v>74</v>
      </c>
      <c r="F30" s="13">
        <v>42</v>
      </c>
      <c r="G30" s="12">
        <v>80</v>
      </c>
      <c r="H30" s="13">
        <v>53</v>
      </c>
      <c r="I30" s="12">
        <v>62</v>
      </c>
      <c r="J30" s="13">
        <v>36</v>
      </c>
      <c r="K30" s="12">
        <v>52</v>
      </c>
      <c r="L30" s="13">
        <v>27</v>
      </c>
      <c r="M30" s="12">
        <v>21</v>
      </c>
      <c r="N30" s="13">
        <v>10</v>
      </c>
      <c r="O30" s="12">
        <v>10</v>
      </c>
      <c r="P30" s="14">
        <v>0</v>
      </c>
      <c r="Q30" s="25">
        <v>10</v>
      </c>
      <c r="R30" s="13">
        <v>9</v>
      </c>
      <c r="S30" s="12">
        <v>49</v>
      </c>
      <c r="T30" s="13">
        <v>32</v>
      </c>
      <c r="U30" s="12">
        <v>18</v>
      </c>
      <c r="V30" s="13">
        <v>12</v>
      </c>
      <c r="W30" s="12">
        <v>94</v>
      </c>
      <c r="X30" s="13">
        <v>51</v>
      </c>
      <c r="Y30" s="12">
        <v>128</v>
      </c>
      <c r="Z30" s="14">
        <v>64</v>
      </c>
      <c r="AA30" s="15">
        <v>58</v>
      </c>
      <c r="AB30" s="13">
        <v>35</v>
      </c>
      <c r="AC30" s="12">
        <v>80</v>
      </c>
      <c r="AD30" s="13">
        <v>47</v>
      </c>
      <c r="AE30" s="12">
        <v>36</v>
      </c>
      <c r="AF30" s="13">
        <v>19</v>
      </c>
      <c r="AG30" s="12">
        <v>37</v>
      </c>
      <c r="AH30" s="13">
        <v>20</v>
      </c>
      <c r="AI30" s="12">
        <v>29</v>
      </c>
      <c r="AJ30" s="13">
        <v>7</v>
      </c>
      <c r="AK30" s="12">
        <v>5</v>
      </c>
      <c r="AL30" s="13">
        <v>2</v>
      </c>
      <c r="AM30" s="12">
        <v>54</v>
      </c>
      <c r="AN30" s="14">
        <v>38</v>
      </c>
      <c r="AO30" s="25">
        <v>299</v>
      </c>
      <c r="AP30" s="25">
        <v>168</v>
      </c>
      <c r="AQ30" s="15">
        <v>29</v>
      </c>
      <c r="AR30" s="13">
        <v>9</v>
      </c>
      <c r="AS30" s="12">
        <v>63</v>
      </c>
      <c r="AT30" s="13">
        <v>29</v>
      </c>
      <c r="AU30" s="12">
        <v>61</v>
      </c>
      <c r="AV30" s="13">
        <v>32</v>
      </c>
      <c r="AW30" s="12">
        <v>57</v>
      </c>
      <c r="AX30" s="13">
        <v>37</v>
      </c>
      <c r="AY30" s="12">
        <v>53</v>
      </c>
      <c r="AZ30" s="13">
        <v>36</v>
      </c>
      <c r="BA30" s="12">
        <v>36</v>
      </c>
      <c r="BB30" s="14">
        <v>25</v>
      </c>
      <c r="BD30" s="36">
        <f t="shared" si="19"/>
        <v>299</v>
      </c>
      <c r="BE30" s="37">
        <f t="shared" si="19"/>
        <v>168</v>
      </c>
      <c r="BG30" s="36">
        <f t="shared" si="20"/>
        <v>299</v>
      </c>
      <c r="BH30" s="37">
        <f t="shared" si="20"/>
        <v>168</v>
      </c>
      <c r="BJ30" s="36">
        <f t="shared" si="21"/>
        <v>299</v>
      </c>
      <c r="BK30" s="37">
        <f t="shared" si="21"/>
        <v>168</v>
      </c>
      <c r="BM30" s="36">
        <f t="shared" si="22"/>
        <v>299</v>
      </c>
      <c r="BN30" s="37">
        <f t="shared" si="22"/>
        <v>168</v>
      </c>
      <c r="BP30" t="b">
        <f t="shared" si="6"/>
        <v>1</v>
      </c>
      <c r="BQ30" t="b">
        <f t="shared" si="7"/>
        <v>1</v>
      </c>
    </row>
    <row r="31" spans="1:69" ht="13.5" customHeight="1">
      <c r="A31" s="60">
        <v>21</v>
      </c>
      <c r="B31" s="11" t="s">
        <v>56</v>
      </c>
      <c r="C31" s="12"/>
      <c r="D31" s="25"/>
      <c r="E31" s="15">
        <v>402</v>
      </c>
      <c r="F31" s="13">
        <v>230</v>
      </c>
      <c r="G31" s="12">
        <v>568</v>
      </c>
      <c r="H31" s="13">
        <v>358</v>
      </c>
      <c r="I31" s="12">
        <v>345</v>
      </c>
      <c r="J31" s="13">
        <v>205</v>
      </c>
      <c r="K31" s="12">
        <v>373</v>
      </c>
      <c r="L31" s="13">
        <v>207</v>
      </c>
      <c r="M31" s="12">
        <v>201</v>
      </c>
      <c r="N31" s="13">
        <v>91</v>
      </c>
      <c r="O31" s="12">
        <v>55</v>
      </c>
      <c r="P31" s="14">
        <v>0</v>
      </c>
      <c r="Q31" s="25">
        <v>163</v>
      </c>
      <c r="R31" s="13">
        <v>109</v>
      </c>
      <c r="S31" s="12">
        <v>336</v>
      </c>
      <c r="T31" s="13">
        <v>223</v>
      </c>
      <c r="U31" s="12">
        <v>325</v>
      </c>
      <c r="V31" s="13">
        <v>216</v>
      </c>
      <c r="W31" s="12">
        <v>454</v>
      </c>
      <c r="X31" s="13">
        <v>216</v>
      </c>
      <c r="Y31" s="12">
        <v>666</v>
      </c>
      <c r="Z31" s="14">
        <v>327</v>
      </c>
      <c r="AA31" s="15">
        <v>285</v>
      </c>
      <c r="AB31" s="13">
        <v>191</v>
      </c>
      <c r="AC31" s="12">
        <v>420</v>
      </c>
      <c r="AD31" s="13">
        <v>233</v>
      </c>
      <c r="AE31" s="12">
        <v>232</v>
      </c>
      <c r="AF31" s="13">
        <v>122</v>
      </c>
      <c r="AG31" s="12">
        <v>284</v>
      </c>
      <c r="AH31" s="13">
        <v>144</v>
      </c>
      <c r="AI31" s="12">
        <v>207</v>
      </c>
      <c r="AJ31" s="13">
        <v>84</v>
      </c>
      <c r="AK31" s="12">
        <v>53</v>
      </c>
      <c r="AL31" s="13">
        <v>13</v>
      </c>
      <c r="AM31" s="12">
        <v>463</v>
      </c>
      <c r="AN31" s="14">
        <v>304</v>
      </c>
      <c r="AO31" s="25">
        <v>1944</v>
      </c>
      <c r="AP31" s="25">
        <v>1091</v>
      </c>
      <c r="AQ31" s="15">
        <v>172</v>
      </c>
      <c r="AR31" s="13">
        <v>87</v>
      </c>
      <c r="AS31" s="12">
        <v>431</v>
      </c>
      <c r="AT31" s="13">
        <v>205</v>
      </c>
      <c r="AU31" s="12">
        <v>388</v>
      </c>
      <c r="AV31" s="13">
        <v>196</v>
      </c>
      <c r="AW31" s="12">
        <v>379</v>
      </c>
      <c r="AX31" s="13">
        <v>222</v>
      </c>
      <c r="AY31" s="12">
        <v>347</v>
      </c>
      <c r="AZ31" s="13">
        <v>244</v>
      </c>
      <c r="BA31" s="12">
        <v>227</v>
      </c>
      <c r="BB31" s="14">
        <v>137</v>
      </c>
      <c r="BD31" s="36">
        <f t="shared" si="19"/>
        <v>1944</v>
      </c>
      <c r="BE31" s="37">
        <f t="shared" si="19"/>
        <v>1091</v>
      </c>
      <c r="BG31" s="36">
        <f t="shared" si="20"/>
        <v>1944</v>
      </c>
      <c r="BH31" s="37">
        <f t="shared" si="20"/>
        <v>1091</v>
      </c>
      <c r="BJ31" s="36">
        <f t="shared" si="21"/>
        <v>1944</v>
      </c>
      <c r="BK31" s="37">
        <f t="shared" si="21"/>
        <v>1091</v>
      </c>
      <c r="BM31" s="36">
        <f t="shared" si="22"/>
        <v>1944</v>
      </c>
      <c r="BN31" s="37">
        <f t="shared" si="22"/>
        <v>1091</v>
      </c>
      <c r="BP31" t="b">
        <f t="shared" si="6"/>
        <v>1</v>
      </c>
      <c r="BQ31" t="b">
        <f t="shared" si="7"/>
        <v>1</v>
      </c>
    </row>
    <row r="32" spans="1:69" ht="13.5" customHeight="1" thickBot="1">
      <c r="A32" s="61">
        <v>22</v>
      </c>
      <c r="B32" s="16" t="s">
        <v>57</v>
      </c>
      <c r="C32" s="17"/>
      <c r="D32" s="27"/>
      <c r="E32" s="20">
        <v>59</v>
      </c>
      <c r="F32" s="18">
        <v>39</v>
      </c>
      <c r="G32" s="17">
        <v>63</v>
      </c>
      <c r="H32" s="18">
        <v>42</v>
      </c>
      <c r="I32" s="17">
        <v>48</v>
      </c>
      <c r="J32" s="18">
        <v>29</v>
      </c>
      <c r="K32" s="17">
        <v>35</v>
      </c>
      <c r="L32" s="18">
        <v>16</v>
      </c>
      <c r="M32" s="17">
        <v>17</v>
      </c>
      <c r="N32" s="18">
        <v>5</v>
      </c>
      <c r="O32" s="17">
        <v>5</v>
      </c>
      <c r="P32" s="19">
        <v>0</v>
      </c>
      <c r="Q32" s="27">
        <v>11</v>
      </c>
      <c r="R32" s="18">
        <v>9</v>
      </c>
      <c r="S32" s="17">
        <v>28</v>
      </c>
      <c r="T32" s="18">
        <v>20</v>
      </c>
      <c r="U32" s="17">
        <v>29</v>
      </c>
      <c r="V32" s="18">
        <v>22</v>
      </c>
      <c r="W32" s="17">
        <v>47</v>
      </c>
      <c r="X32" s="18">
        <v>25</v>
      </c>
      <c r="Y32" s="17">
        <v>112</v>
      </c>
      <c r="Z32" s="19">
        <v>55</v>
      </c>
      <c r="AA32" s="20">
        <v>41</v>
      </c>
      <c r="AB32" s="18">
        <v>26</v>
      </c>
      <c r="AC32" s="17">
        <v>41</v>
      </c>
      <c r="AD32" s="18">
        <v>25</v>
      </c>
      <c r="AE32" s="17">
        <v>30</v>
      </c>
      <c r="AF32" s="18">
        <v>14</v>
      </c>
      <c r="AG32" s="17">
        <v>29</v>
      </c>
      <c r="AH32" s="18">
        <v>16</v>
      </c>
      <c r="AI32" s="17">
        <v>19</v>
      </c>
      <c r="AJ32" s="18">
        <v>4</v>
      </c>
      <c r="AK32" s="17">
        <v>8</v>
      </c>
      <c r="AL32" s="18">
        <v>2</v>
      </c>
      <c r="AM32" s="17">
        <v>59</v>
      </c>
      <c r="AN32" s="19">
        <v>44</v>
      </c>
      <c r="AO32" s="27">
        <v>227</v>
      </c>
      <c r="AP32" s="27">
        <v>131</v>
      </c>
      <c r="AQ32" s="20">
        <v>21</v>
      </c>
      <c r="AR32" s="18">
        <v>9</v>
      </c>
      <c r="AS32" s="17">
        <v>60</v>
      </c>
      <c r="AT32" s="18">
        <v>34</v>
      </c>
      <c r="AU32" s="17">
        <v>45</v>
      </c>
      <c r="AV32" s="18">
        <v>23</v>
      </c>
      <c r="AW32" s="17">
        <v>39</v>
      </c>
      <c r="AX32" s="18">
        <v>21</v>
      </c>
      <c r="AY32" s="17">
        <v>33</v>
      </c>
      <c r="AZ32" s="18">
        <v>23</v>
      </c>
      <c r="BA32" s="17">
        <v>29</v>
      </c>
      <c r="BB32" s="19">
        <v>21</v>
      </c>
      <c r="BD32" s="38">
        <f t="shared" si="19"/>
        <v>227</v>
      </c>
      <c r="BE32" s="39">
        <f t="shared" si="19"/>
        <v>131</v>
      </c>
      <c r="BG32" s="38">
        <f t="shared" si="20"/>
        <v>227</v>
      </c>
      <c r="BH32" s="39">
        <f t="shared" si="20"/>
        <v>131</v>
      </c>
      <c r="BJ32" s="38">
        <f t="shared" si="21"/>
        <v>227</v>
      </c>
      <c r="BK32" s="39">
        <f t="shared" si="21"/>
        <v>131</v>
      </c>
      <c r="BM32" s="38">
        <f t="shared" si="22"/>
        <v>227</v>
      </c>
      <c r="BN32" s="39">
        <f t="shared" si="22"/>
        <v>131</v>
      </c>
      <c r="BP32" t="b">
        <f t="shared" si="6"/>
        <v>1</v>
      </c>
      <c r="BQ32" t="b">
        <f t="shared" si="7"/>
        <v>1</v>
      </c>
    </row>
    <row r="33" spans="1:69" ht="13.5" customHeight="1" thickBot="1">
      <c r="A33" s="87"/>
      <c r="B33" s="3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91"/>
      <c r="BD33" s="21"/>
      <c r="BE33" s="21"/>
      <c r="BG33" s="21"/>
      <c r="BH33" s="21"/>
      <c r="BJ33" s="21"/>
      <c r="BK33" s="21"/>
      <c r="BM33" s="21"/>
      <c r="BN33" s="21"/>
      <c r="BP33" t="b">
        <f t="shared" si="6"/>
        <v>1</v>
      </c>
      <c r="BQ33" t="b">
        <f t="shared" si="7"/>
        <v>1</v>
      </c>
    </row>
    <row r="34" spans="1:69" ht="13.5" customHeight="1" thickBot="1">
      <c r="A34" s="85"/>
      <c r="B34" s="6" t="s">
        <v>58</v>
      </c>
      <c r="C34" s="7">
        <f aca="true" t="shared" si="23" ref="C34:BB34">SUM(C35:C40)</f>
        <v>0</v>
      </c>
      <c r="D34" s="23">
        <f t="shared" si="23"/>
        <v>0</v>
      </c>
      <c r="E34" s="10">
        <f t="shared" si="23"/>
        <v>1233</v>
      </c>
      <c r="F34" s="8">
        <f t="shared" si="23"/>
        <v>659</v>
      </c>
      <c r="G34" s="7">
        <f t="shared" si="23"/>
        <v>1640</v>
      </c>
      <c r="H34" s="8">
        <f t="shared" si="23"/>
        <v>904</v>
      </c>
      <c r="I34" s="7">
        <f t="shared" si="23"/>
        <v>1027</v>
      </c>
      <c r="J34" s="8">
        <f t="shared" si="23"/>
        <v>565</v>
      </c>
      <c r="K34" s="7">
        <f t="shared" si="23"/>
        <v>1087</v>
      </c>
      <c r="L34" s="8">
        <f t="shared" si="23"/>
        <v>560</v>
      </c>
      <c r="M34" s="7">
        <f t="shared" si="23"/>
        <v>526</v>
      </c>
      <c r="N34" s="8">
        <f t="shared" si="23"/>
        <v>208</v>
      </c>
      <c r="O34" s="7">
        <f t="shared" si="23"/>
        <v>106</v>
      </c>
      <c r="P34" s="9">
        <f t="shared" si="23"/>
        <v>0</v>
      </c>
      <c r="Q34" s="23">
        <f t="shared" si="23"/>
        <v>335</v>
      </c>
      <c r="R34" s="23">
        <f t="shared" si="23"/>
        <v>243</v>
      </c>
      <c r="S34" s="7">
        <f t="shared" si="23"/>
        <v>865</v>
      </c>
      <c r="T34" s="8">
        <f t="shared" si="23"/>
        <v>550</v>
      </c>
      <c r="U34" s="7">
        <f t="shared" si="23"/>
        <v>919</v>
      </c>
      <c r="V34" s="8">
        <f t="shared" si="23"/>
        <v>567</v>
      </c>
      <c r="W34" s="7">
        <f t="shared" si="23"/>
        <v>1742</v>
      </c>
      <c r="X34" s="8">
        <f t="shared" si="23"/>
        <v>695</v>
      </c>
      <c r="Y34" s="7">
        <f t="shared" si="23"/>
        <v>1758</v>
      </c>
      <c r="Z34" s="9">
        <f t="shared" si="23"/>
        <v>841</v>
      </c>
      <c r="AA34" s="10">
        <f t="shared" si="23"/>
        <v>993</v>
      </c>
      <c r="AB34" s="8">
        <f t="shared" si="23"/>
        <v>584</v>
      </c>
      <c r="AC34" s="7">
        <f t="shared" si="23"/>
        <v>1453</v>
      </c>
      <c r="AD34" s="8">
        <f t="shared" si="23"/>
        <v>738</v>
      </c>
      <c r="AE34" s="7">
        <f t="shared" si="23"/>
        <v>819</v>
      </c>
      <c r="AF34" s="8">
        <f t="shared" si="23"/>
        <v>434</v>
      </c>
      <c r="AG34" s="7">
        <f t="shared" si="23"/>
        <v>712</v>
      </c>
      <c r="AH34" s="23">
        <f t="shared" si="23"/>
        <v>376</v>
      </c>
      <c r="AI34" s="7">
        <f t="shared" si="23"/>
        <v>578</v>
      </c>
      <c r="AJ34" s="8">
        <f t="shared" si="23"/>
        <v>199</v>
      </c>
      <c r="AK34" s="7">
        <f t="shared" si="23"/>
        <v>140</v>
      </c>
      <c r="AL34" s="8">
        <f t="shared" si="23"/>
        <v>33</v>
      </c>
      <c r="AM34" s="7">
        <f t="shared" si="23"/>
        <v>924</v>
      </c>
      <c r="AN34" s="9">
        <f t="shared" si="23"/>
        <v>532</v>
      </c>
      <c r="AO34" s="23">
        <f t="shared" si="23"/>
        <v>5619</v>
      </c>
      <c r="AP34" s="23">
        <f t="shared" si="23"/>
        <v>2896</v>
      </c>
      <c r="AQ34" s="10">
        <f t="shared" si="23"/>
        <v>349</v>
      </c>
      <c r="AR34" s="8">
        <f t="shared" si="23"/>
        <v>144</v>
      </c>
      <c r="AS34" s="7">
        <f t="shared" si="23"/>
        <v>1035</v>
      </c>
      <c r="AT34" s="8">
        <f t="shared" si="23"/>
        <v>438</v>
      </c>
      <c r="AU34" s="7">
        <f t="shared" si="23"/>
        <v>1523</v>
      </c>
      <c r="AV34" s="8">
        <f t="shared" si="23"/>
        <v>773</v>
      </c>
      <c r="AW34" s="7">
        <f t="shared" si="23"/>
        <v>1144</v>
      </c>
      <c r="AX34" s="8">
        <f t="shared" si="23"/>
        <v>655</v>
      </c>
      <c r="AY34" s="7">
        <f t="shared" si="23"/>
        <v>1018</v>
      </c>
      <c r="AZ34" s="8">
        <f t="shared" si="23"/>
        <v>556</v>
      </c>
      <c r="BA34" s="7">
        <f t="shared" si="23"/>
        <v>550</v>
      </c>
      <c r="BB34" s="89">
        <f t="shared" si="23"/>
        <v>330</v>
      </c>
      <c r="BD34" s="10">
        <f aca="true" t="shared" si="24" ref="BD34:BE40">C34+E34+G34+I34+K34+M34+O34</f>
        <v>5619</v>
      </c>
      <c r="BE34" s="9">
        <f t="shared" si="24"/>
        <v>2896</v>
      </c>
      <c r="BG34" s="10">
        <f aca="true" t="shared" si="25" ref="BG34:BH40">Q34+S34+U34+W34+Y34</f>
        <v>5619</v>
      </c>
      <c r="BH34" s="9">
        <f t="shared" si="25"/>
        <v>2896</v>
      </c>
      <c r="BJ34" s="10">
        <f aca="true" t="shared" si="26" ref="BJ34:BK40">AA34+AC34+AE34+AG34+AI34+AK34+AM34</f>
        <v>5619</v>
      </c>
      <c r="BK34" s="9">
        <f t="shared" si="26"/>
        <v>2896</v>
      </c>
      <c r="BM34" s="10">
        <f aca="true" t="shared" si="27" ref="BM34:BN40">AQ34+AS34+AU34+AW34+AY34+BA34</f>
        <v>5619</v>
      </c>
      <c r="BN34" s="9">
        <f t="shared" si="27"/>
        <v>2896</v>
      </c>
      <c r="BP34" t="b">
        <f t="shared" si="6"/>
        <v>1</v>
      </c>
      <c r="BQ34" t="b">
        <f t="shared" si="7"/>
        <v>1</v>
      </c>
    </row>
    <row r="35" spans="1:69" ht="13.5" customHeight="1" thickTop="1">
      <c r="A35" s="60">
        <v>23</v>
      </c>
      <c r="B35" s="11" t="s">
        <v>59</v>
      </c>
      <c r="C35" s="12"/>
      <c r="D35" s="25"/>
      <c r="E35" s="15">
        <v>100</v>
      </c>
      <c r="F35" s="13">
        <v>52</v>
      </c>
      <c r="G35" s="12">
        <v>130</v>
      </c>
      <c r="H35" s="13">
        <v>68</v>
      </c>
      <c r="I35" s="12">
        <v>84</v>
      </c>
      <c r="J35" s="13">
        <v>45</v>
      </c>
      <c r="K35" s="12">
        <v>78</v>
      </c>
      <c r="L35" s="13">
        <v>35</v>
      </c>
      <c r="M35" s="12">
        <v>33</v>
      </c>
      <c r="N35" s="13">
        <v>15</v>
      </c>
      <c r="O35" s="12">
        <v>5</v>
      </c>
      <c r="P35" s="14">
        <v>0</v>
      </c>
      <c r="Q35" s="25">
        <v>12</v>
      </c>
      <c r="R35" s="25">
        <v>10</v>
      </c>
      <c r="S35" s="12">
        <v>47</v>
      </c>
      <c r="T35" s="13">
        <v>30</v>
      </c>
      <c r="U35" s="12">
        <v>59</v>
      </c>
      <c r="V35" s="13">
        <v>30</v>
      </c>
      <c r="W35" s="12">
        <v>131</v>
      </c>
      <c r="X35" s="13">
        <v>51</v>
      </c>
      <c r="Y35" s="12">
        <v>181</v>
      </c>
      <c r="Z35" s="14">
        <v>94</v>
      </c>
      <c r="AA35" s="15">
        <v>83</v>
      </c>
      <c r="AB35" s="13">
        <v>48</v>
      </c>
      <c r="AC35" s="12">
        <v>111</v>
      </c>
      <c r="AD35" s="13">
        <v>48</v>
      </c>
      <c r="AE35" s="12">
        <v>70</v>
      </c>
      <c r="AF35" s="13">
        <v>38</v>
      </c>
      <c r="AG35" s="12">
        <v>45</v>
      </c>
      <c r="AH35" s="25">
        <v>19</v>
      </c>
      <c r="AI35" s="12">
        <v>30</v>
      </c>
      <c r="AJ35" s="13">
        <v>6</v>
      </c>
      <c r="AK35" s="12">
        <v>2</v>
      </c>
      <c r="AL35" s="13">
        <v>0</v>
      </c>
      <c r="AM35" s="12">
        <v>89</v>
      </c>
      <c r="AN35" s="14">
        <v>56</v>
      </c>
      <c r="AO35" s="25">
        <v>430</v>
      </c>
      <c r="AP35" s="25">
        <v>215</v>
      </c>
      <c r="AQ35" s="15">
        <v>28</v>
      </c>
      <c r="AR35" s="13">
        <v>17</v>
      </c>
      <c r="AS35" s="12">
        <v>71</v>
      </c>
      <c r="AT35" s="13">
        <v>32</v>
      </c>
      <c r="AU35" s="12">
        <v>94</v>
      </c>
      <c r="AV35" s="13">
        <v>46</v>
      </c>
      <c r="AW35" s="12">
        <v>105</v>
      </c>
      <c r="AX35" s="13">
        <v>51</v>
      </c>
      <c r="AY35" s="12">
        <v>89</v>
      </c>
      <c r="AZ35" s="13">
        <v>48</v>
      </c>
      <c r="BA35" s="12">
        <v>43</v>
      </c>
      <c r="BB35" s="14">
        <v>21</v>
      </c>
      <c r="BD35" s="36">
        <f t="shared" si="24"/>
        <v>430</v>
      </c>
      <c r="BE35" s="37">
        <f t="shared" si="24"/>
        <v>215</v>
      </c>
      <c r="BG35" s="36">
        <f t="shared" si="25"/>
        <v>430</v>
      </c>
      <c r="BH35" s="37">
        <f t="shared" si="25"/>
        <v>215</v>
      </c>
      <c r="BJ35" s="36">
        <f t="shared" si="26"/>
        <v>430</v>
      </c>
      <c r="BK35" s="37">
        <f t="shared" si="26"/>
        <v>215</v>
      </c>
      <c r="BM35" s="36">
        <f t="shared" si="27"/>
        <v>430</v>
      </c>
      <c r="BN35" s="37">
        <f t="shared" si="27"/>
        <v>215</v>
      </c>
      <c r="BP35" t="b">
        <f t="shared" si="6"/>
        <v>1</v>
      </c>
      <c r="BQ35" t="b">
        <f t="shared" si="7"/>
        <v>1</v>
      </c>
    </row>
    <row r="36" spans="1:69" ht="13.5" customHeight="1">
      <c r="A36" s="60">
        <v>24</v>
      </c>
      <c r="B36" s="11" t="s">
        <v>60</v>
      </c>
      <c r="C36" s="12"/>
      <c r="D36" s="25"/>
      <c r="E36" s="15">
        <v>473</v>
      </c>
      <c r="F36" s="13">
        <v>255</v>
      </c>
      <c r="G36" s="12">
        <v>649</v>
      </c>
      <c r="H36" s="13">
        <v>347</v>
      </c>
      <c r="I36" s="12">
        <v>382</v>
      </c>
      <c r="J36" s="13">
        <v>192</v>
      </c>
      <c r="K36" s="12">
        <v>430</v>
      </c>
      <c r="L36" s="13">
        <v>223</v>
      </c>
      <c r="M36" s="12">
        <v>202</v>
      </c>
      <c r="N36" s="13">
        <v>76</v>
      </c>
      <c r="O36" s="12">
        <v>47</v>
      </c>
      <c r="P36" s="14">
        <v>0</v>
      </c>
      <c r="Q36" s="25">
        <v>154</v>
      </c>
      <c r="R36" s="25">
        <v>110</v>
      </c>
      <c r="S36" s="12">
        <v>345</v>
      </c>
      <c r="T36" s="13">
        <v>203</v>
      </c>
      <c r="U36" s="12">
        <v>407</v>
      </c>
      <c r="V36" s="13">
        <v>239</v>
      </c>
      <c r="W36" s="12">
        <v>637</v>
      </c>
      <c r="X36" s="13">
        <v>254</v>
      </c>
      <c r="Y36" s="12">
        <v>640</v>
      </c>
      <c r="Z36" s="14">
        <v>287</v>
      </c>
      <c r="AA36" s="15">
        <v>389</v>
      </c>
      <c r="AB36" s="13">
        <v>206</v>
      </c>
      <c r="AC36" s="12">
        <v>549</v>
      </c>
      <c r="AD36" s="13">
        <v>257</v>
      </c>
      <c r="AE36" s="12">
        <v>310</v>
      </c>
      <c r="AF36" s="13">
        <v>167</v>
      </c>
      <c r="AG36" s="12">
        <v>278</v>
      </c>
      <c r="AH36" s="25">
        <v>144</v>
      </c>
      <c r="AI36" s="12">
        <v>231</v>
      </c>
      <c r="AJ36" s="13">
        <v>80</v>
      </c>
      <c r="AK36" s="12">
        <v>61</v>
      </c>
      <c r="AL36" s="13">
        <v>16</v>
      </c>
      <c r="AM36" s="12">
        <v>365</v>
      </c>
      <c r="AN36" s="14">
        <v>223</v>
      </c>
      <c r="AO36" s="25">
        <v>2183</v>
      </c>
      <c r="AP36" s="25">
        <v>1093</v>
      </c>
      <c r="AQ36" s="15">
        <v>134</v>
      </c>
      <c r="AR36" s="13">
        <v>52</v>
      </c>
      <c r="AS36" s="12">
        <v>418</v>
      </c>
      <c r="AT36" s="13">
        <v>169</v>
      </c>
      <c r="AU36" s="12">
        <v>504</v>
      </c>
      <c r="AV36" s="13">
        <v>231</v>
      </c>
      <c r="AW36" s="12">
        <v>440</v>
      </c>
      <c r="AX36" s="13">
        <v>230</v>
      </c>
      <c r="AY36" s="12">
        <v>449</v>
      </c>
      <c r="AZ36" s="13">
        <v>254</v>
      </c>
      <c r="BA36" s="12">
        <v>238</v>
      </c>
      <c r="BB36" s="14">
        <v>157</v>
      </c>
      <c r="BD36" s="36">
        <f t="shared" si="24"/>
        <v>2183</v>
      </c>
      <c r="BE36" s="37">
        <f t="shared" si="24"/>
        <v>1093</v>
      </c>
      <c r="BG36" s="36">
        <f t="shared" si="25"/>
        <v>2183</v>
      </c>
      <c r="BH36" s="37">
        <f t="shared" si="25"/>
        <v>1093</v>
      </c>
      <c r="BJ36" s="36">
        <f t="shared" si="26"/>
        <v>2183</v>
      </c>
      <c r="BK36" s="37">
        <f t="shared" si="26"/>
        <v>1093</v>
      </c>
      <c r="BM36" s="36">
        <f t="shared" si="27"/>
        <v>2183</v>
      </c>
      <c r="BN36" s="37">
        <f t="shared" si="27"/>
        <v>1093</v>
      </c>
      <c r="BP36" t="b">
        <f t="shared" si="6"/>
        <v>1</v>
      </c>
      <c r="BQ36" t="b">
        <f t="shared" si="7"/>
        <v>1</v>
      </c>
    </row>
    <row r="37" spans="1:69" ht="13.5" customHeight="1">
      <c r="A37" s="60">
        <v>25</v>
      </c>
      <c r="B37" s="11" t="s">
        <v>61</v>
      </c>
      <c r="C37" s="12"/>
      <c r="D37" s="25"/>
      <c r="E37" s="15">
        <v>112</v>
      </c>
      <c r="F37" s="13">
        <v>57</v>
      </c>
      <c r="G37" s="12">
        <v>127</v>
      </c>
      <c r="H37" s="13">
        <v>64</v>
      </c>
      <c r="I37" s="12">
        <v>85</v>
      </c>
      <c r="J37" s="13">
        <v>48</v>
      </c>
      <c r="K37" s="12">
        <v>91</v>
      </c>
      <c r="L37" s="13">
        <v>43</v>
      </c>
      <c r="M37" s="12">
        <v>35</v>
      </c>
      <c r="N37" s="13">
        <v>16</v>
      </c>
      <c r="O37" s="12">
        <v>6</v>
      </c>
      <c r="P37" s="14">
        <v>0</v>
      </c>
      <c r="Q37" s="25">
        <v>20</v>
      </c>
      <c r="R37" s="25">
        <v>14</v>
      </c>
      <c r="S37" s="12">
        <v>46</v>
      </c>
      <c r="T37" s="13">
        <v>33</v>
      </c>
      <c r="U37" s="12">
        <v>75</v>
      </c>
      <c r="V37" s="13">
        <v>47</v>
      </c>
      <c r="W37" s="12">
        <v>146</v>
      </c>
      <c r="X37" s="13">
        <v>53</v>
      </c>
      <c r="Y37" s="12">
        <v>169</v>
      </c>
      <c r="Z37" s="14">
        <v>81</v>
      </c>
      <c r="AA37" s="15">
        <v>70</v>
      </c>
      <c r="AB37" s="13">
        <v>46</v>
      </c>
      <c r="AC37" s="12">
        <v>147</v>
      </c>
      <c r="AD37" s="13">
        <v>77</v>
      </c>
      <c r="AE37" s="12">
        <v>64</v>
      </c>
      <c r="AF37" s="13">
        <v>30</v>
      </c>
      <c r="AG37" s="12">
        <v>50</v>
      </c>
      <c r="AH37" s="25">
        <v>24</v>
      </c>
      <c r="AI37" s="12">
        <v>47</v>
      </c>
      <c r="AJ37" s="13">
        <v>12</v>
      </c>
      <c r="AK37" s="12">
        <v>6</v>
      </c>
      <c r="AL37" s="13">
        <v>0</v>
      </c>
      <c r="AM37" s="12">
        <v>72</v>
      </c>
      <c r="AN37" s="14">
        <v>39</v>
      </c>
      <c r="AO37" s="25">
        <v>456</v>
      </c>
      <c r="AP37" s="25">
        <v>228</v>
      </c>
      <c r="AQ37" s="15">
        <v>31</v>
      </c>
      <c r="AR37" s="13">
        <v>14</v>
      </c>
      <c r="AS37" s="12">
        <v>70</v>
      </c>
      <c r="AT37" s="13">
        <v>24</v>
      </c>
      <c r="AU37" s="12">
        <v>164</v>
      </c>
      <c r="AV37" s="13">
        <v>84</v>
      </c>
      <c r="AW37" s="12">
        <v>93</v>
      </c>
      <c r="AX37" s="13">
        <v>64</v>
      </c>
      <c r="AY37" s="12">
        <v>68</v>
      </c>
      <c r="AZ37" s="13">
        <v>30</v>
      </c>
      <c r="BA37" s="12">
        <v>30</v>
      </c>
      <c r="BB37" s="14">
        <v>12</v>
      </c>
      <c r="BD37" s="36">
        <f t="shared" si="24"/>
        <v>456</v>
      </c>
      <c r="BE37" s="37">
        <f t="shared" si="24"/>
        <v>228</v>
      </c>
      <c r="BG37" s="36">
        <f t="shared" si="25"/>
        <v>456</v>
      </c>
      <c r="BH37" s="37">
        <f t="shared" si="25"/>
        <v>228</v>
      </c>
      <c r="BJ37" s="36">
        <f t="shared" si="26"/>
        <v>456</v>
      </c>
      <c r="BK37" s="37">
        <f t="shared" si="26"/>
        <v>228</v>
      </c>
      <c r="BM37" s="36">
        <f t="shared" si="27"/>
        <v>456</v>
      </c>
      <c r="BN37" s="37">
        <f t="shared" si="27"/>
        <v>228</v>
      </c>
      <c r="BP37" t="b">
        <f t="shared" si="6"/>
        <v>1</v>
      </c>
      <c r="BQ37" t="b">
        <f t="shared" si="7"/>
        <v>1</v>
      </c>
    </row>
    <row r="38" spans="1:69" ht="13.5" customHeight="1">
      <c r="A38" s="60">
        <v>26</v>
      </c>
      <c r="B38" s="11" t="s">
        <v>62</v>
      </c>
      <c r="C38" s="12"/>
      <c r="D38" s="25"/>
      <c r="E38" s="15">
        <v>235</v>
      </c>
      <c r="F38" s="13">
        <v>126</v>
      </c>
      <c r="G38" s="12">
        <v>298</v>
      </c>
      <c r="H38" s="13">
        <v>180</v>
      </c>
      <c r="I38" s="12">
        <v>187</v>
      </c>
      <c r="J38" s="13">
        <v>109</v>
      </c>
      <c r="K38" s="12">
        <v>169</v>
      </c>
      <c r="L38" s="13">
        <v>83</v>
      </c>
      <c r="M38" s="12">
        <v>81</v>
      </c>
      <c r="N38" s="13">
        <v>24</v>
      </c>
      <c r="O38" s="12">
        <v>11</v>
      </c>
      <c r="P38" s="14">
        <v>0</v>
      </c>
      <c r="Q38" s="25">
        <v>47</v>
      </c>
      <c r="R38" s="25">
        <v>38</v>
      </c>
      <c r="S38" s="12">
        <v>178</v>
      </c>
      <c r="T38" s="13">
        <v>124</v>
      </c>
      <c r="U38" s="12">
        <v>141</v>
      </c>
      <c r="V38" s="13">
        <v>95</v>
      </c>
      <c r="W38" s="12">
        <v>287</v>
      </c>
      <c r="X38" s="13">
        <v>107</v>
      </c>
      <c r="Y38" s="12">
        <v>328</v>
      </c>
      <c r="Z38" s="14">
        <v>158</v>
      </c>
      <c r="AA38" s="15">
        <v>192</v>
      </c>
      <c r="AB38" s="13">
        <v>124</v>
      </c>
      <c r="AC38" s="12">
        <v>235</v>
      </c>
      <c r="AD38" s="13">
        <v>131</v>
      </c>
      <c r="AE38" s="12">
        <v>130</v>
      </c>
      <c r="AF38" s="13">
        <v>64</v>
      </c>
      <c r="AG38" s="12">
        <v>125</v>
      </c>
      <c r="AH38" s="25">
        <v>64</v>
      </c>
      <c r="AI38" s="12">
        <v>82</v>
      </c>
      <c r="AJ38" s="13">
        <v>25</v>
      </c>
      <c r="AK38" s="12">
        <v>22</v>
      </c>
      <c r="AL38" s="13">
        <v>4</v>
      </c>
      <c r="AM38" s="12">
        <v>195</v>
      </c>
      <c r="AN38" s="14">
        <v>110</v>
      </c>
      <c r="AO38" s="25">
        <v>981</v>
      </c>
      <c r="AP38" s="25">
        <v>522</v>
      </c>
      <c r="AQ38" s="15">
        <v>59</v>
      </c>
      <c r="AR38" s="13">
        <v>20</v>
      </c>
      <c r="AS38" s="12">
        <v>187</v>
      </c>
      <c r="AT38" s="13">
        <v>66</v>
      </c>
      <c r="AU38" s="12">
        <v>219</v>
      </c>
      <c r="AV38" s="13">
        <v>103</v>
      </c>
      <c r="AW38" s="12">
        <v>208</v>
      </c>
      <c r="AX38" s="13">
        <v>138</v>
      </c>
      <c r="AY38" s="12">
        <v>190</v>
      </c>
      <c r="AZ38" s="13">
        <v>117</v>
      </c>
      <c r="BA38" s="12">
        <v>118</v>
      </c>
      <c r="BB38" s="14">
        <v>78</v>
      </c>
      <c r="BD38" s="36">
        <f t="shared" si="24"/>
        <v>981</v>
      </c>
      <c r="BE38" s="37">
        <f t="shared" si="24"/>
        <v>522</v>
      </c>
      <c r="BG38" s="36">
        <f t="shared" si="25"/>
        <v>981</v>
      </c>
      <c r="BH38" s="37">
        <f t="shared" si="25"/>
        <v>522</v>
      </c>
      <c r="BJ38" s="36">
        <f t="shared" si="26"/>
        <v>981</v>
      </c>
      <c r="BK38" s="37">
        <f t="shared" si="26"/>
        <v>522</v>
      </c>
      <c r="BM38" s="36">
        <f t="shared" si="27"/>
        <v>981</v>
      </c>
      <c r="BN38" s="37">
        <f t="shared" si="27"/>
        <v>522</v>
      </c>
      <c r="BP38" t="b">
        <f t="shared" si="6"/>
        <v>1</v>
      </c>
      <c r="BQ38" t="b">
        <f t="shared" si="7"/>
        <v>1</v>
      </c>
    </row>
    <row r="39" spans="1:69" ht="13.5" customHeight="1">
      <c r="A39" s="60">
        <v>27</v>
      </c>
      <c r="B39" s="11" t="s">
        <v>63</v>
      </c>
      <c r="C39" s="12"/>
      <c r="D39" s="25"/>
      <c r="E39" s="15">
        <v>36</v>
      </c>
      <c r="F39" s="13">
        <v>17</v>
      </c>
      <c r="G39" s="12">
        <v>71</v>
      </c>
      <c r="H39" s="13">
        <v>33</v>
      </c>
      <c r="I39" s="12">
        <v>74</v>
      </c>
      <c r="J39" s="13">
        <v>44</v>
      </c>
      <c r="K39" s="12">
        <v>50</v>
      </c>
      <c r="L39" s="13">
        <v>25</v>
      </c>
      <c r="M39" s="12">
        <v>37</v>
      </c>
      <c r="N39" s="13">
        <v>14</v>
      </c>
      <c r="O39" s="12">
        <v>12</v>
      </c>
      <c r="P39" s="14">
        <v>0</v>
      </c>
      <c r="Q39" s="25">
        <v>27</v>
      </c>
      <c r="R39" s="25">
        <v>17</v>
      </c>
      <c r="S39" s="12">
        <v>54</v>
      </c>
      <c r="T39" s="13">
        <v>26</v>
      </c>
      <c r="U39" s="12">
        <v>45</v>
      </c>
      <c r="V39" s="13">
        <v>23</v>
      </c>
      <c r="W39" s="12">
        <v>72</v>
      </c>
      <c r="X39" s="13">
        <v>33</v>
      </c>
      <c r="Y39" s="12">
        <v>82</v>
      </c>
      <c r="Z39" s="14">
        <v>34</v>
      </c>
      <c r="AA39" s="15">
        <v>42</v>
      </c>
      <c r="AB39" s="13">
        <v>17</v>
      </c>
      <c r="AC39" s="12">
        <v>62</v>
      </c>
      <c r="AD39" s="13">
        <v>38</v>
      </c>
      <c r="AE39" s="12">
        <v>48</v>
      </c>
      <c r="AF39" s="13">
        <v>25</v>
      </c>
      <c r="AG39" s="12">
        <v>31</v>
      </c>
      <c r="AH39" s="25">
        <v>17</v>
      </c>
      <c r="AI39" s="12">
        <v>37</v>
      </c>
      <c r="AJ39" s="13">
        <v>13</v>
      </c>
      <c r="AK39" s="12">
        <v>5</v>
      </c>
      <c r="AL39" s="13">
        <v>0</v>
      </c>
      <c r="AM39" s="12">
        <v>55</v>
      </c>
      <c r="AN39" s="14">
        <v>23</v>
      </c>
      <c r="AO39" s="25">
        <v>280</v>
      </c>
      <c r="AP39" s="25">
        <v>133</v>
      </c>
      <c r="AQ39" s="15">
        <v>9</v>
      </c>
      <c r="AR39" s="13">
        <v>6</v>
      </c>
      <c r="AS39" s="12">
        <v>37</v>
      </c>
      <c r="AT39" s="13">
        <v>18</v>
      </c>
      <c r="AU39" s="12">
        <v>123</v>
      </c>
      <c r="AV39" s="13">
        <v>60</v>
      </c>
      <c r="AW39" s="12">
        <v>61</v>
      </c>
      <c r="AX39" s="13">
        <v>29</v>
      </c>
      <c r="AY39" s="12">
        <v>28</v>
      </c>
      <c r="AZ39" s="13">
        <v>12</v>
      </c>
      <c r="BA39" s="12">
        <v>22</v>
      </c>
      <c r="BB39" s="14">
        <v>8</v>
      </c>
      <c r="BD39" s="36">
        <f t="shared" si="24"/>
        <v>280</v>
      </c>
      <c r="BE39" s="37">
        <f t="shared" si="24"/>
        <v>133</v>
      </c>
      <c r="BG39" s="36">
        <f t="shared" si="25"/>
        <v>280</v>
      </c>
      <c r="BH39" s="37">
        <f t="shared" si="25"/>
        <v>133</v>
      </c>
      <c r="BJ39" s="36">
        <f t="shared" si="26"/>
        <v>280</v>
      </c>
      <c r="BK39" s="37">
        <f t="shared" si="26"/>
        <v>133</v>
      </c>
      <c r="BM39" s="36">
        <f t="shared" si="27"/>
        <v>280</v>
      </c>
      <c r="BN39" s="37">
        <f t="shared" si="27"/>
        <v>133</v>
      </c>
      <c r="BP39" t="b">
        <f t="shared" si="6"/>
        <v>1</v>
      </c>
      <c r="BQ39" t="b">
        <f t="shared" si="7"/>
        <v>1</v>
      </c>
    </row>
    <row r="40" spans="1:69" ht="13.5" customHeight="1" thickBot="1">
      <c r="A40" s="61">
        <v>28</v>
      </c>
      <c r="B40" s="16" t="s">
        <v>64</v>
      </c>
      <c r="C40" s="17"/>
      <c r="D40" s="27"/>
      <c r="E40" s="20">
        <v>277</v>
      </c>
      <c r="F40" s="18">
        <v>152</v>
      </c>
      <c r="G40" s="17">
        <v>365</v>
      </c>
      <c r="H40" s="18">
        <v>212</v>
      </c>
      <c r="I40" s="17">
        <v>215</v>
      </c>
      <c r="J40" s="18">
        <v>127</v>
      </c>
      <c r="K40" s="17">
        <v>269</v>
      </c>
      <c r="L40" s="18">
        <v>151</v>
      </c>
      <c r="M40" s="17">
        <v>138</v>
      </c>
      <c r="N40" s="18">
        <v>63</v>
      </c>
      <c r="O40" s="17">
        <v>25</v>
      </c>
      <c r="P40" s="19">
        <v>0</v>
      </c>
      <c r="Q40" s="27">
        <v>75</v>
      </c>
      <c r="R40" s="18">
        <v>54</v>
      </c>
      <c r="S40" s="17">
        <v>195</v>
      </c>
      <c r="T40" s="18">
        <v>134</v>
      </c>
      <c r="U40" s="17">
        <v>192</v>
      </c>
      <c r="V40" s="18">
        <v>133</v>
      </c>
      <c r="W40" s="17">
        <v>469</v>
      </c>
      <c r="X40" s="18">
        <v>197</v>
      </c>
      <c r="Y40" s="17">
        <v>358</v>
      </c>
      <c r="Z40" s="19">
        <v>187</v>
      </c>
      <c r="AA40" s="20">
        <v>217</v>
      </c>
      <c r="AB40" s="18">
        <v>143</v>
      </c>
      <c r="AC40" s="17">
        <v>349</v>
      </c>
      <c r="AD40" s="18">
        <v>187</v>
      </c>
      <c r="AE40" s="17">
        <v>197</v>
      </c>
      <c r="AF40" s="18">
        <v>110</v>
      </c>
      <c r="AG40" s="17">
        <v>183</v>
      </c>
      <c r="AH40" s="18">
        <v>108</v>
      </c>
      <c r="AI40" s="17">
        <v>151</v>
      </c>
      <c r="AJ40" s="18">
        <v>63</v>
      </c>
      <c r="AK40" s="17">
        <v>44</v>
      </c>
      <c r="AL40" s="18">
        <v>13</v>
      </c>
      <c r="AM40" s="17">
        <v>148</v>
      </c>
      <c r="AN40" s="19">
        <v>81</v>
      </c>
      <c r="AO40" s="27">
        <v>1289</v>
      </c>
      <c r="AP40" s="27">
        <v>705</v>
      </c>
      <c r="AQ40" s="20">
        <v>88</v>
      </c>
      <c r="AR40" s="18">
        <v>35</v>
      </c>
      <c r="AS40" s="17">
        <v>252</v>
      </c>
      <c r="AT40" s="18">
        <v>129</v>
      </c>
      <c r="AU40" s="17">
        <v>419</v>
      </c>
      <c r="AV40" s="18">
        <v>249</v>
      </c>
      <c r="AW40" s="17">
        <v>237</v>
      </c>
      <c r="AX40" s="18">
        <v>143</v>
      </c>
      <c r="AY40" s="17">
        <v>194</v>
      </c>
      <c r="AZ40" s="18">
        <v>95</v>
      </c>
      <c r="BA40" s="17">
        <v>99</v>
      </c>
      <c r="BB40" s="19">
        <v>54</v>
      </c>
      <c r="BD40" s="38">
        <f t="shared" si="24"/>
        <v>1289</v>
      </c>
      <c r="BE40" s="39">
        <f t="shared" si="24"/>
        <v>705</v>
      </c>
      <c r="BG40" s="38">
        <f t="shared" si="25"/>
        <v>1289</v>
      </c>
      <c r="BH40" s="39">
        <f t="shared" si="25"/>
        <v>705</v>
      </c>
      <c r="BJ40" s="38">
        <f t="shared" si="26"/>
        <v>1289</v>
      </c>
      <c r="BK40" s="39">
        <f t="shared" si="26"/>
        <v>705</v>
      </c>
      <c r="BM40" s="38">
        <f t="shared" si="27"/>
        <v>1289</v>
      </c>
      <c r="BN40" s="39">
        <f t="shared" si="27"/>
        <v>705</v>
      </c>
      <c r="BP40" t="b">
        <f t="shared" si="6"/>
        <v>1</v>
      </c>
      <c r="BQ40" t="b">
        <f t="shared" si="7"/>
        <v>1</v>
      </c>
    </row>
    <row r="41" spans="1:69" ht="13.5" customHeight="1" thickBot="1">
      <c r="A41" s="87"/>
      <c r="B41" s="3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91"/>
      <c r="BD41" s="21"/>
      <c r="BE41" s="21"/>
      <c r="BG41" s="21"/>
      <c r="BH41" s="21"/>
      <c r="BJ41" s="21"/>
      <c r="BK41" s="21"/>
      <c r="BM41" s="21"/>
      <c r="BN41" s="21"/>
      <c r="BP41" t="b">
        <f t="shared" si="6"/>
        <v>1</v>
      </c>
      <c r="BQ41" t="b">
        <f t="shared" si="7"/>
        <v>1</v>
      </c>
    </row>
    <row r="42" spans="1:69" ht="13.5" customHeight="1" thickBot="1">
      <c r="A42" s="85"/>
      <c r="B42" s="80" t="s">
        <v>67</v>
      </c>
      <c r="C42" s="23">
        <f aca="true" t="shared" si="28" ref="C42:BB42">SUM(C43:C51)</f>
        <v>0</v>
      </c>
      <c r="D42" s="23">
        <f t="shared" si="28"/>
        <v>0</v>
      </c>
      <c r="E42" s="10">
        <f t="shared" si="28"/>
        <v>1222</v>
      </c>
      <c r="F42" s="8">
        <f t="shared" si="28"/>
        <v>694</v>
      </c>
      <c r="G42" s="7">
        <f t="shared" si="28"/>
        <v>1579</v>
      </c>
      <c r="H42" s="8">
        <f t="shared" si="28"/>
        <v>978</v>
      </c>
      <c r="I42" s="7">
        <f t="shared" si="28"/>
        <v>1057</v>
      </c>
      <c r="J42" s="8">
        <f t="shared" si="28"/>
        <v>619</v>
      </c>
      <c r="K42" s="7">
        <f t="shared" si="28"/>
        <v>1077</v>
      </c>
      <c r="L42" s="8">
        <f t="shared" si="28"/>
        <v>531</v>
      </c>
      <c r="M42" s="7">
        <f t="shared" si="28"/>
        <v>588</v>
      </c>
      <c r="N42" s="8">
        <f t="shared" si="28"/>
        <v>231</v>
      </c>
      <c r="O42" s="7">
        <f t="shared" si="28"/>
        <v>129</v>
      </c>
      <c r="P42" s="9">
        <f t="shared" si="28"/>
        <v>0</v>
      </c>
      <c r="Q42" s="23">
        <f t="shared" si="28"/>
        <v>402</v>
      </c>
      <c r="R42" s="23">
        <f t="shared" si="28"/>
        <v>285</v>
      </c>
      <c r="S42" s="7">
        <f t="shared" si="28"/>
        <v>1001</v>
      </c>
      <c r="T42" s="8">
        <f t="shared" si="28"/>
        <v>613</v>
      </c>
      <c r="U42" s="7">
        <f t="shared" si="28"/>
        <v>618</v>
      </c>
      <c r="V42" s="8">
        <f t="shared" si="28"/>
        <v>423</v>
      </c>
      <c r="W42" s="7">
        <f t="shared" si="28"/>
        <v>1615</v>
      </c>
      <c r="X42" s="8">
        <f t="shared" si="28"/>
        <v>730</v>
      </c>
      <c r="Y42" s="7">
        <f t="shared" si="28"/>
        <v>2016</v>
      </c>
      <c r="Z42" s="9">
        <f t="shared" si="28"/>
        <v>1002</v>
      </c>
      <c r="AA42" s="10">
        <f t="shared" si="28"/>
        <v>893</v>
      </c>
      <c r="AB42" s="8">
        <f t="shared" si="28"/>
        <v>580</v>
      </c>
      <c r="AC42" s="7">
        <f t="shared" si="28"/>
        <v>1287</v>
      </c>
      <c r="AD42" s="8">
        <f t="shared" si="28"/>
        <v>711</v>
      </c>
      <c r="AE42" s="7">
        <f t="shared" si="28"/>
        <v>694</v>
      </c>
      <c r="AF42" s="8">
        <f t="shared" si="28"/>
        <v>384</v>
      </c>
      <c r="AG42" s="7">
        <f t="shared" si="28"/>
        <v>843</v>
      </c>
      <c r="AH42" s="23">
        <f t="shared" si="28"/>
        <v>406</v>
      </c>
      <c r="AI42" s="7">
        <f t="shared" si="28"/>
        <v>568</v>
      </c>
      <c r="AJ42" s="8">
        <f t="shared" si="28"/>
        <v>184</v>
      </c>
      <c r="AK42" s="7">
        <f t="shared" si="28"/>
        <v>174</v>
      </c>
      <c r="AL42" s="8">
        <f t="shared" si="28"/>
        <v>42</v>
      </c>
      <c r="AM42" s="7">
        <f t="shared" si="28"/>
        <v>1193</v>
      </c>
      <c r="AN42" s="9">
        <f t="shared" si="28"/>
        <v>746</v>
      </c>
      <c r="AO42" s="23">
        <f t="shared" si="28"/>
        <v>5652</v>
      </c>
      <c r="AP42" s="23">
        <f t="shared" si="28"/>
        <v>3053</v>
      </c>
      <c r="AQ42" s="10">
        <f t="shared" si="28"/>
        <v>368</v>
      </c>
      <c r="AR42" s="8">
        <f t="shared" si="28"/>
        <v>164</v>
      </c>
      <c r="AS42" s="7">
        <f t="shared" si="28"/>
        <v>901</v>
      </c>
      <c r="AT42" s="8">
        <f t="shared" si="28"/>
        <v>395</v>
      </c>
      <c r="AU42" s="7">
        <f t="shared" si="28"/>
        <v>951</v>
      </c>
      <c r="AV42" s="8">
        <f t="shared" si="28"/>
        <v>494</v>
      </c>
      <c r="AW42" s="7">
        <f t="shared" si="28"/>
        <v>1042</v>
      </c>
      <c r="AX42" s="8">
        <f t="shared" si="28"/>
        <v>566</v>
      </c>
      <c r="AY42" s="7">
        <f t="shared" si="28"/>
        <v>1331</v>
      </c>
      <c r="AZ42" s="8">
        <f t="shared" si="28"/>
        <v>777</v>
      </c>
      <c r="BA42" s="7">
        <f t="shared" si="28"/>
        <v>1059</v>
      </c>
      <c r="BB42" s="89">
        <f t="shared" si="28"/>
        <v>657</v>
      </c>
      <c r="BD42" s="10">
        <f aca="true" t="shared" si="29" ref="BD42:BE51">C42+E42+G42+I42+K42+M42+O42</f>
        <v>5652</v>
      </c>
      <c r="BE42" s="9">
        <f t="shared" si="29"/>
        <v>3053</v>
      </c>
      <c r="BG42" s="10">
        <f aca="true" t="shared" si="30" ref="BG42:BH51">Q42+S42+U42+W42+Y42</f>
        <v>5652</v>
      </c>
      <c r="BH42" s="9">
        <f t="shared" si="30"/>
        <v>3053</v>
      </c>
      <c r="BJ42" s="10">
        <f aca="true" t="shared" si="31" ref="BJ42:BK51">AA42+AC42+AE42+AG42+AI42+AK42+AM42</f>
        <v>5652</v>
      </c>
      <c r="BK42" s="9">
        <f t="shared" si="31"/>
        <v>3053</v>
      </c>
      <c r="BM42" s="10">
        <f aca="true" t="shared" si="32" ref="BM42:BN51">AQ42+AS42+AU42+AW42+AY42+BA42</f>
        <v>5652</v>
      </c>
      <c r="BN42" s="9">
        <f t="shared" si="32"/>
        <v>3053</v>
      </c>
      <c r="BP42" t="b">
        <f t="shared" si="6"/>
        <v>1</v>
      </c>
      <c r="BQ42" t="b">
        <f t="shared" si="7"/>
        <v>1</v>
      </c>
    </row>
    <row r="43" spans="1:69" ht="13.5" customHeight="1" thickTop="1">
      <c r="A43" s="60">
        <v>29</v>
      </c>
      <c r="B43" s="81" t="s">
        <v>68</v>
      </c>
      <c r="C43" s="25"/>
      <c r="D43" s="25"/>
      <c r="E43" s="15">
        <v>112</v>
      </c>
      <c r="F43" s="13">
        <v>67</v>
      </c>
      <c r="G43" s="12">
        <v>135</v>
      </c>
      <c r="H43" s="13">
        <v>84</v>
      </c>
      <c r="I43" s="12">
        <v>86</v>
      </c>
      <c r="J43" s="13">
        <v>58</v>
      </c>
      <c r="K43" s="12">
        <v>83</v>
      </c>
      <c r="L43" s="13">
        <v>38</v>
      </c>
      <c r="M43" s="12">
        <v>57</v>
      </c>
      <c r="N43" s="13">
        <v>24</v>
      </c>
      <c r="O43" s="12">
        <v>15</v>
      </c>
      <c r="P43" s="14">
        <v>0</v>
      </c>
      <c r="Q43" s="25">
        <v>24</v>
      </c>
      <c r="R43" s="25">
        <v>19</v>
      </c>
      <c r="S43" s="12">
        <v>69</v>
      </c>
      <c r="T43" s="13">
        <v>50</v>
      </c>
      <c r="U43" s="12">
        <v>40</v>
      </c>
      <c r="V43" s="13">
        <v>31</v>
      </c>
      <c r="W43" s="12">
        <v>143</v>
      </c>
      <c r="X43" s="13">
        <v>62</v>
      </c>
      <c r="Y43" s="12">
        <v>212</v>
      </c>
      <c r="Z43" s="14">
        <v>109</v>
      </c>
      <c r="AA43" s="15">
        <v>81</v>
      </c>
      <c r="AB43" s="13">
        <v>58</v>
      </c>
      <c r="AC43" s="12">
        <v>116</v>
      </c>
      <c r="AD43" s="13">
        <v>70</v>
      </c>
      <c r="AE43" s="12">
        <v>48</v>
      </c>
      <c r="AF43" s="13">
        <v>24</v>
      </c>
      <c r="AG43" s="12">
        <v>69</v>
      </c>
      <c r="AH43" s="25">
        <v>35</v>
      </c>
      <c r="AI43" s="12">
        <v>43</v>
      </c>
      <c r="AJ43" s="13">
        <v>8</v>
      </c>
      <c r="AK43" s="12">
        <v>17</v>
      </c>
      <c r="AL43" s="13">
        <v>3</v>
      </c>
      <c r="AM43" s="12">
        <v>114</v>
      </c>
      <c r="AN43" s="14">
        <v>73</v>
      </c>
      <c r="AO43" s="25">
        <v>488</v>
      </c>
      <c r="AP43" s="25">
        <v>271</v>
      </c>
      <c r="AQ43" s="15">
        <v>24</v>
      </c>
      <c r="AR43" s="13">
        <v>9</v>
      </c>
      <c r="AS43" s="12">
        <v>93</v>
      </c>
      <c r="AT43" s="13">
        <v>44</v>
      </c>
      <c r="AU43" s="12">
        <v>84</v>
      </c>
      <c r="AV43" s="13">
        <v>46</v>
      </c>
      <c r="AW43" s="12">
        <v>102</v>
      </c>
      <c r="AX43" s="13">
        <v>52</v>
      </c>
      <c r="AY43" s="12">
        <v>126</v>
      </c>
      <c r="AZ43" s="13">
        <v>78</v>
      </c>
      <c r="BA43" s="12">
        <v>59</v>
      </c>
      <c r="BB43" s="14">
        <v>42</v>
      </c>
      <c r="BD43" s="36">
        <f t="shared" si="29"/>
        <v>488</v>
      </c>
      <c r="BE43" s="37">
        <f t="shared" si="29"/>
        <v>271</v>
      </c>
      <c r="BG43" s="36">
        <f t="shared" si="30"/>
        <v>488</v>
      </c>
      <c r="BH43" s="37">
        <f t="shared" si="30"/>
        <v>271</v>
      </c>
      <c r="BJ43" s="36">
        <f t="shared" si="31"/>
        <v>488</v>
      </c>
      <c r="BK43" s="37">
        <f t="shared" si="31"/>
        <v>271</v>
      </c>
      <c r="BM43" s="36">
        <f t="shared" si="32"/>
        <v>488</v>
      </c>
      <c r="BN43" s="37">
        <f t="shared" si="32"/>
        <v>271</v>
      </c>
      <c r="BP43" t="b">
        <f t="shared" si="6"/>
        <v>1</v>
      </c>
      <c r="BQ43" t="b">
        <f t="shared" si="7"/>
        <v>1</v>
      </c>
    </row>
    <row r="44" spans="1:69" ht="13.5" customHeight="1">
      <c r="A44" s="60">
        <v>30</v>
      </c>
      <c r="B44" s="81" t="s">
        <v>69</v>
      </c>
      <c r="C44" s="25"/>
      <c r="D44" s="25"/>
      <c r="E44" s="15">
        <v>303</v>
      </c>
      <c r="F44" s="13">
        <v>179</v>
      </c>
      <c r="G44" s="12">
        <v>456</v>
      </c>
      <c r="H44" s="13">
        <v>277</v>
      </c>
      <c r="I44" s="12">
        <v>325</v>
      </c>
      <c r="J44" s="13">
        <v>191</v>
      </c>
      <c r="K44" s="12">
        <v>224</v>
      </c>
      <c r="L44" s="13">
        <v>122</v>
      </c>
      <c r="M44" s="12">
        <v>139</v>
      </c>
      <c r="N44" s="13">
        <v>62</v>
      </c>
      <c r="O44" s="12">
        <v>35</v>
      </c>
      <c r="P44" s="14">
        <v>0</v>
      </c>
      <c r="Q44" s="25">
        <v>160</v>
      </c>
      <c r="R44" s="25">
        <v>108</v>
      </c>
      <c r="S44" s="12">
        <v>273</v>
      </c>
      <c r="T44" s="13">
        <v>167</v>
      </c>
      <c r="U44" s="12">
        <v>227</v>
      </c>
      <c r="V44" s="13">
        <v>146</v>
      </c>
      <c r="W44" s="12">
        <v>398</v>
      </c>
      <c r="X44" s="13">
        <v>183</v>
      </c>
      <c r="Y44" s="12">
        <v>424</v>
      </c>
      <c r="Z44" s="14">
        <v>227</v>
      </c>
      <c r="AA44" s="15">
        <v>291</v>
      </c>
      <c r="AB44" s="13">
        <v>180</v>
      </c>
      <c r="AC44" s="12">
        <v>319</v>
      </c>
      <c r="AD44" s="13">
        <v>166</v>
      </c>
      <c r="AE44" s="12">
        <v>184</v>
      </c>
      <c r="AF44" s="13">
        <v>106</v>
      </c>
      <c r="AG44" s="12">
        <v>226</v>
      </c>
      <c r="AH44" s="25">
        <v>122</v>
      </c>
      <c r="AI44" s="12">
        <v>149</v>
      </c>
      <c r="AJ44" s="13">
        <v>69</v>
      </c>
      <c r="AK44" s="12">
        <v>48</v>
      </c>
      <c r="AL44" s="13">
        <v>16</v>
      </c>
      <c r="AM44" s="12">
        <v>265</v>
      </c>
      <c r="AN44" s="14">
        <v>172</v>
      </c>
      <c r="AO44" s="25">
        <v>1482</v>
      </c>
      <c r="AP44" s="25">
        <v>831</v>
      </c>
      <c r="AQ44" s="15">
        <v>121</v>
      </c>
      <c r="AR44" s="13">
        <v>61</v>
      </c>
      <c r="AS44" s="12">
        <v>299</v>
      </c>
      <c r="AT44" s="13">
        <v>141</v>
      </c>
      <c r="AU44" s="12">
        <v>288</v>
      </c>
      <c r="AV44" s="13">
        <v>159</v>
      </c>
      <c r="AW44" s="12">
        <v>299</v>
      </c>
      <c r="AX44" s="13">
        <v>171</v>
      </c>
      <c r="AY44" s="12">
        <v>321</v>
      </c>
      <c r="AZ44" s="13">
        <v>202</v>
      </c>
      <c r="BA44" s="12">
        <v>154</v>
      </c>
      <c r="BB44" s="14">
        <v>97</v>
      </c>
      <c r="BD44" s="36">
        <f t="shared" si="29"/>
        <v>1482</v>
      </c>
      <c r="BE44" s="37">
        <f t="shared" si="29"/>
        <v>831</v>
      </c>
      <c r="BG44" s="36">
        <f t="shared" si="30"/>
        <v>1482</v>
      </c>
      <c r="BH44" s="37">
        <f t="shared" si="30"/>
        <v>831</v>
      </c>
      <c r="BJ44" s="36">
        <f t="shared" si="31"/>
        <v>1482</v>
      </c>
      <c r="BK44" s="37">
        <f t="shared" si="31"/>
        <v>831</v>
      </c>
      <c r="BM44" s="36">
        <f t="shared" si="32"/>
        <v>1482</v>
      </c>
      <c r="BN44" s="37">
        <f t="shared" si="32"/>
        <v>831</v>
      </c>
      <c r="BP44" t="b">
        <f t="shared" si="6"/>
        <v>1</v>
      </c>
      <c r="BQ44" t="b">
        <f t="shared" si="7"/>
        <v>1</v>
      </c>
    </row>
    <row r="45" spans="1:69" ht="13.5" customHeight="1">
      <c r="A45" s="60">
        <v>31</v>
      </c>
      <c r="B45" s="81" t="s">
        <v>70</v>
      </c>
      <c r="C45" s="25"/>
      <c r="D45" s="25"/>
      <c r="E45" s="15">
        <v>40</v>
      </c>
      <c r="F45" s="13">
        <v>27</v>
      </c>
      <c r="G45" s="12">
        <v>51</v>
      </c>
      <c r="H45" s="13">
        <v>30</v>
      </c>
      <c r="I45" s="12">
        <v>33</v>
      </c>
      <c r="J45" s="13">
        <v>27</v>
      </c>
      <c r="K45" s="12">
        <v>21</v>
      </c>
      <c r="L45" s="13">
        <v>13</v>
      </c>
      <c r="M45" s="12">
        <v>22</v>
      </c>
      <c r="N45" s="13">
        <v>6</v>
      </c>
      <c r="O45" s="12">
        <v>4</v>
      </c>
      <c r="P45" s="14">
        <v>0</v>
      </c>
      <c r="Q45" s="25">
        <v>10</v>
      </c>
      <c r="R45" s="25">
        <v>8</v>
      </c>
      <c r="S45" s="12">
        <v>29</v>
      </c>
      <c r="T45" s="13">
        <v>21</v>
      </c>
      <c r="U45" s="12">
        <v>20</v>
      </c>
      <c r="V45" s="13">
        <v>14</v>
      </c>
      <c r="W45" s="12">
        <v>55</v>
      </c>
      <c r="X45" s="13">
        <v>28</v>
      </c>
      <c r="Y45" s="12">
        <v>57</v>
      </c>
      <c r="Z45" s="14">
        <v>32</v>
      </c>
      <c r="AA45" s="15">
        <v>27</v>
      </c>
      <c r="AB45" s="13">
        <v>20</v>
      </c>
      <c r="AC45" s="12">
        <v>49</v>
      </c>
      <c r="AD45" s="13">
        <v>29</v>
      </c>
      <c r="AE45" s="12">
        <v>21</v>
      </c>
      <c r="AF45" s="13">
        <v>14</v>
      </c>
      <c r="AG45" s="12">
        <v>18</v>
      </c>
      <c r="AH45" s="25">
        <v>10</v>
      </c>
      <c r="AI45" s="12">
        <v>14</v>
      </c>
      <c r="AJ45" s="13">
        <v>8</v>
      </c>
      <c r="AK45" s="12">
        <v>11</v>
      </c>
      <c r="AL45" s="13">
        <v>1</v>
      </c>
      <c r="AM45" s="12">
        <v>31</v>
      </c>
      <c r="AN45" s="14">
        <v>21</v>
      </c>
      <c r="AO45" s="25">
        <v>171</v>
      </c>
      <c r="AP45" s="25">
        <v>103</v>
      </c>
      <c r="AQ45" s="15">
        <v>8</v>
      </c>
      <c r="AR45" s="13">
        <v>4</v>
      </c>
      <c r="AS45" s="12">
        <v>32</v>
      </c>
      <c r="AT45" s="13">
        <v>16</v>
      </c>
      <c r="AU45" s="12">
        <v>42</v>
      </c>
      <c r="AV45" s="13">
        <v>26</v>
      </c>
      <c r="AW45" s="12">
        <v>25</v>
      </c>
      <c r="AX45" s="13">
        <v>14</v>
      </c>
      <c r="AY45" s="12">
        <v>45</v>
      </c>
      <c r="AZ45" s="13">
        <v>30</v>
      </c>
      <c r="BA45" s="12">
        <v>19</v>
      </c>
      <c r="BB45" s="14">
        <v>13</v>
      </c>
      <c r="BD45" s="36">
        <f t="shared" si="29"/>
        <v>171</v>
      </c>
      <c r="BE45" s="37">
        <f t="shared" si="29"/>
        <v>103</v>
      </c>
      <c r="BG45" s="36">
        <f t="shared" si="30"/>
        <v>171</v>
      </c>
      <c r="BH45" s="37">
        <f t="shared" si="30"/>
        <v>103</v>
      </c>
      <c r="BJ45" s="36">
        <f t="shared" si="31"/>
        <v>171</v>
      </c>
      <c r="BK45" s="37">
        <f t="shared" si="31"/>
        <v>103</v>
      </c>
      <c r="BM45" s="36">
        <f t="shared" si="32"/>
        <v>171</v>
      </c>
      <c r="BN45" s="37">
        <f t="shared" si="32"/>
        <v>103</v>
      </c>
      <c r="BP45" t="b">
        <f t="shared" si="6"/>
        <v>1</v>
      </c>
      <c r="BQ45" t="b">
        <f t="shared" si="7"/>
        <v>1</v>
      </c>
    </row>
    <row r="46" spans="1:69" ht="13.5" customHeight="1">
      <c r="A46" s="60">
        <v>32</v>
      </c>
      <c r="B46" s="81" t="s">
        <v>71</v>
      </c>
      <c r="C46" s="25"/>
      <c r="D46" s="25"/>
      <c r="E46" s="15">
        <v>95</v>
      </c>
      <c r="F46" s="13">
        <v>59</v>
      </c>
      <c r="G46" s="12">
        <v>127</v>
      </c>
      <c r="H46" s="13">
        <v>87</v>
      </c>
      <c r="I46" s="12">
        <v>82</v>
      </c>
      <c r="J46" s="13">
        <v>51</v>
      </c>
      <c r="K46" s="12">
        <v>69</v>
      </c>
      <c r="L46" s="13">
        <v>35</v>
      </c>
      <c r="M46" s="12">
        <v>48</v>
      </c>
      <c r="N46" s="13">
        <v>21</v>
      </c>
      <c r="O46" s="12">
        <v>8</v>
      </c>
      <c r="P46" s="14">
        <v>0</v>
      </c>
      <c r="Q46" s="25">
        <v>26</v>
      </c>
      <c r="R46" s="25">
        <v>19</v>
      </c>
      <c r="S46" s="12">
        <v>65</v>
      </c>
      <c r="T46" s="13">
        <v>42</v>
      </c>
      <c r="U46" s="12">
        <v>36</v>
      </c>
      <c r="V46" s="13">
        <v>25</v>
      </c>
      <c r="W46" s="12">
        <v>140</v>
      </c>
      <c r="X46" s="13">
        <v>73</v>
      </c>
      <c r="Y46" s="12">
        <v>162</v>
      </c>
      <c r="Z46" s="14">
        <v>94</v>
      </c>
      <c r="AA46" s="15">
        <v>80</v>
      </c>
      <c r="AB46" s="13">
        <v>55</v>
      </c>
      <c r="AC46" s="12">
        <v>84</v>
      </c>
      <c r="AD46" s="13">
        <v>49</v>
      </c>
      <c r="AE46" s="12">
        <v>53</v>
      </c>
      <c r="AF46" s="13">
        <v>32</v>
      </c>
      <c r="AG46" s="12">
        <v>63</v>
      </c>
      <c r="AH46" s="25">
        <v>30</v>
      </c>
      <c r="AI46" s="12">
        <v>42</v>
      </c>
      <c r="AJ46" s="13">
        <v>17</v>
      </c>
      <c r="AK46" s="12">
        <v>11</v>
      </c>
      <c r="AL46" s="13">
        <v>4</v>
      </c>
      <c r="AM46" s="12">
        <v>96</v>
      </c>
      <c r="AN46" s="14">
        <v>66</v>
      </c>
      <c r="AO46" s="25">
        <v>429</v>
      </c>
      <c r="AP46" s="25">
        <v>253</v>
      </c>
      <c r="AQ46" s="15">
        <v>18</v>
      </c>
      <c r="AR46" s="13">
        <v>8</v>
      </c>
      <c r="AS46" s="12">
        <v>77</v>
      </c>
      <c r="AT46" s="13">
        <v>37</v>
      </c>
      <c r="AU46" s="12">
        <v>79</v>
      </c>
      <c r="AV46" s="13">
        <v>43</v>
      </c>
      <c r="AW46" s="12">
        <v>88</v>
      </c>
      <c r="AX46" s="13">
        <v>51</v>
      </c>
      <c r="AY46" s="12">
        <v>109</v>
      </c>
      <c r="AZ46" s="13">
        <v>72</v>
      </c>
      <c r="BA46" s="12">
        <v>58</v>
      </c>
      <c r="BB46" s="14">
        <v>42</v>
      </c>
      <c r="BD46" s="36">
        <f t="shared" si="29"/>
        <v>429</v>
      </c>
      <c r="BE46" s="37">
        <f t="shared" si="29"/>
        <v>253</v>
      </c>
      <c r="BG46" s="36">
        <f t="shared" si="30"/>
        <v>429</v>
      </c>
      <c r="BH46" s="37">
        <f t="shared" si="30"/>
        <v>253</v>
      </c>
      <c r="BJ46" s="36">
        <f t="shared" si="31"/>
        <v>429</v>
      </c>
      <c r="BK46" s="37">
        <f t="shared" si="31"/>
        <v>253</v>
      </c>
      <c r="BM46" s="36">
        <f t="shared" si="32"/>
        <v>429</v>
      </c>
      <c r="BN46" s="37">
        <f t="shared" si="32"/>
        <v>253</v>
      </c>
      <c r="BP46" t="b">
        <f t="shared" si="6"/>
        <v>1</v>
      </c>
      <c r="BQ46" t="b">
        <f t="shared" si="7"/>
        <v>1</v>
      </c>
    </row>
    <row r="47" spans="1:69" ht="13.5" customHeight="1">
      <c r="A47" s="60">
        <v>33</v>
      </c>
      <c r="B47" s="81" t="s">
        <v>72</v>
      </c>
      <c r="C47" s="25"/>
      <c r="D47" s="25"/>
      <c r="E47" s="15">
        <v>73</v>
      </c>
      <c r="F47" s="13">
        <v>39</v>
      </c>
      <c r="G47" s="12">
        <v>105</v>
      </c>
      <c r="H47" s="13">
        <v>76</v>
      </c>
      <c r="I47" s="12">
        <v>66</v>
      </c>
      <c r="J47" s="13">
        <v>32</v>
      </c>
      <c r="K47" s="12">
        <v>119</v>
      </c>
      <c r="L47" s="13">
        <v>43</v>
      </c>
      <c r="M47" s="12">
        <v>48</v>
      </c>
      <c r="N47" s="13">
        <v>16</v>
      </c>
      <c r="O47" s="12">
        <v>10</v>
      </c>
      <c r="P47" s="14">
        <v>0</v>
      </c>
      <c r="Q47" s="25">
        <v>10</v>
      </c>
      <c r="R47" s="25">
        <v>7</v>
      </c>
      <c r="S47" s="12">
        <v>60</v>
      </c>
      <c r="T47" s="13">
        <v>35</v>
      </c>
      <c r="U47" s="12">
        <v>25</v>
      </c>
      <c r="V47" s="13">
        <v>20</v>
      </c>
      <c r="W47" s="12">
        <v>142</v>
      </c>
      <c r="X47" s="13">
        <v>53</v>
      </c>
      <c r="Y47" s="12">
        <v>184</v>
      </c>
      <c r="Z47" s="14">
        <v>91</v>
      </c>
      <c r="AA47" s="15">
        <v>58</v>
      </c>
      <c r="AB47" s="13">
        <v>40</v>
      </c>
      <c r="AC47" s="12">
        <v>85</v>
      </c>
      <c r="AD47" s="13">
        <v>51</v>
      </c>
      <c r="AE47" s="12">
        <v>55</v>
      </c>
      <c r="AF47" s="13">
        <v>20</v>
      </c>
      <c r="AG47" s="12">
        <v>65</v>
      </c>
      <c r="AH47" s="25">
        <v>31</v>
      </c>
      <c r="AI47" s="12">
        <v>61</v>
      </c>
      <c r="AJ47" s="13">
        <v>10</v>
      </c>
      <c r="AK47" s="12">
        <v>19</v>
      </c>
      <c r="AL47" s="13">
        <v>5</v>
      </c>
      <c r="AM47" s="12">
        <v>78</v>
      </c>
      <c r="AN47" s="14">
        <v>49</v>
      </c>
      <c r="AO47" s="25">
        <v>421</v>
      </c>
      <c r="AP47" s="25">
        <v>206</v>
      </c>
      <c r="AQ47" s="15">
        <v>23</v>
      </c>
      <c r="AR47" s="13">
        <v>9</v>
      </c>
      <c r="AS47" s="12">
        <v>43</v>
      </c>
      <c r="AT47" s="13">
        <v>14</v>
      </c>
      <c r="AU47" s="12">
        <v>54</v>
      </c>
      <c r="AV47" s="13">
        <v>21</v>
      </c>
      <c r="AW47" s="12">
        <v>63</v>
      </c>
      <c r="AX47" s="13">
        <v>34</v>
      </c>
      <c r="AY47" s="12">
        <v>114</v>
      </c>
      <c r="AZ47" s="13">
        <v>63</v>
      </c>
      <c r="BA47" s="12">
        <v>124</v>
      </c>
      <c r="BB47" s="14">
        <v>65</v>
      </c>
      <c r="BD47" s="36">
        <f t="shared" si="29"/>
        <v>421</v>
      </c>
      <c r="BE47" s="37">
        <f t="shared" si="29"/>
        <v>206</v>
      </c>
      <c r="BG47" s="36">
        <f t="shared" si="30"/>
        <v>421</v>
      </c>
      <c r="BH47" s="37">
        <f t="shared" si="30"/>
        <v>206</v>
      </c>
      <c r="BJ47" s="36">
        <f t="shared" si="31"/>
        <v>421</v>
      </c>
      <c r="BK47" s="37">
        <f t="shared" si="31"/>
        <v>206</v>
      </c>
      <c r="BM47" s="36">
        <f>AQ47+AS47+AU47+AW47+AY47+BA47</f>
        <v>421</v>
      </c>
      <c r="BN47" s="37">
        <f>AR47+AT47+AV47+AX47+AZ47+BB47</f>
        <v>206</v>
      </c>
      <c r="BP47" t="b">
        <f t="shared" si="6"/>
        <v>1</v>
      </c>
      <c r="BQ47" t="b">
        <f t="shared" si="7"/>
        <v>1</v>
      </c>
    </row>
    <row r="48" spans="1:69" ht="13.5" customHeight="1">
      <c r="A48" s="60">
        <v>34</v>
      </c>
      <c r="B48" s="81" t="s">
        <v>73</v>
      </c>
      <c r="C48" s="25"/>
      <c r="D48" s="25"/>
      <c r="E48" s="15">
        <v>262</v>
      </c>
      <c r="F48" s="13">
        <v>147</v>
      </c>
      <c r="G48" s="12">
        <v>321</v>
      </c>
      <c r="H48" s="13">
        <v>180</v>
      </c>
      <c r="I48" s="12">
        <v>223</v>
      </c>
      <c r="J48" s="13">
        <v>124</v>
      </c>
      <c r="K48" s="12">
        <v>278</v>
      </c>
      <c r="L48" s="13">
        <v>149</v>
      </c>
      <c r="M48" s="12">
        <v>142</v>
      </c>
      <c r="N48" s="13">
        <v>54</v>
      </c>
      <c r="O48" s="12">
        <v>30</v>
      </c>
      <c r="P48" s="14">
        <v>0</v>
      </c>
      <c r="Q48" s="25">
        <v>94</v>
      </c>
      <c r="R48" s="25">
        <v>65</v>
      </c>
      <c r="S48" s="12">
        <v>214</v>
      </c>
      <c r="T48" s="13">
        <v>119</v>
      </c>
      <c r="U48" s="12">
        <v>129</v>
      </c>
      <c r="V48" s="13">
        <v>93</v>
      </c>
      <c r="W48" s="12">
        <v>375</v>
      </c>
      <c r="X48" s="13">
        <v>170</v>
      </c>
      <c r="Y48" s="12">
        <v>444</v>
      </c>
      <c r="Z48" s="14">
        <v>207</v>
      </c>
      <c r="AA48" s="15">
        <v>173</v>
      </c>
      <c r="AB48" s="13">
        <v>110</v>
      </c>
      <c r="AC48" s="12">
        <v>282</v>
      </c>
      <c r="AD48" s="13">
        <v>162</v>
      </c>
      <c r="AE48" s="12">
        <v>159</v>
      </c>
      <c r="AF48" s="13">
        <v>85</v>
      </c>
      <c r="AG48" s="12">
        <v>208</v>
      </c>
      <c r="AH48" s="25">
        <v>101</v>
      </c>
      <c r="AI48" s="12">
        <v>132</v>
      </c>
      <c r="AJ48" s="13">
        <v>41</v>
      </c>
      <c r="AK48" s="12">
        <v>40</v>
      </c>
      <c r="AL48" s="13">
        <v>9</v>
      </c>
      <c r="AM48" s="12">
        <v>262</v>
      </c>
      <c r="AN48" s="14">
        <v>146</v>
      </c>
      <c r="AO48" s="25">
        <v>1256</v>
      </c>
      <c r="AP48" s="25">
        <v>654</v>
      </c>
      <c r="AQ48" s="15">
        <v>75</v>
      </c>
      <c r="AR48" s="13">
        <v>30</v>
      </c>
      <c r="AS48" s="12">
        <v>179</v>
      </c>
      <c r="AT48" s="13">
        <v>77</v>
      </c>
      <c r="AU48" s="12">
        <v>185</v>
      </c>
      <c r="AV48" s="13">
        <v>86</v>
      </c>
      <c r="AW48" s="12">
        <v>214</v>
      </c>
      <c r="AX48" s="13">
        <v>113</v>
      </c>
      <c r="AY48" s="12">
        <v>290</v>
      </c>
      <c r="AZ48" s="13">
        <v>151</v>
      </c>
      <c r="BA48" s="12">
        <v>313</v>
      </c>
      <c r="BB48" s="14">
        <v>197</v>
      </c>
      <c r="BD48" s="36">
        <f t="shared" si="29"/>
        <v>1256</v>
      </c>
      <c r="BE48" s="37">
        <f t="shared" si="29"/>
        <v>654</v>
      </c>
      <c r="BG48" s="36">
        <f t="shared" si="30"/>
        <v>1256</v>
      </c>
      <c r="BH48" s="37">
        <f t="shared" si="30"/>
        <v>654</v>
      </c>
      <c r="BJ48" s="36">
        <f t="shared" si="31"/>
        <v>1256</v>
      </c>
      <c r="BK48" s="37">
        <f t="shared" si="31"/>
        <v>654</v>
      </c>
      <c r="BM48" s="36">
        <f>AQ48+AS48+AU48+AW48+AY48+BA48</f>
        <v>1256</v>
      </c>
      <c r="BN48" s="37">
        <f>AR48+AT48+AV48+AX48+AZ48+BB48</f>
        <v>654</v>
      </c>
      <c r="BP48" t="b">
        <f t="shared" si="6"/>
        <v>1</v>
      </c>
      <c r="BQ48" t="b">
        <f t="shared" si="7"/>
        <v>1</v>
      </c>
    </row>
    <row r="49" spans="1:69" ht="13.5" customHeight="1">
      <c r="A49" s="60">
        <v>35</v>
      </c>
      <c r="B49" s="81" t="s">
        <v>74</v>
      </c>
      <c r="C49" s="25"/>
      <c r="D49" s="25"/>
      <c r="E49" s="15">
        <v>149</v>
      </c>
      <c r="F49" s="13">
        <v>81</v>
      </c>
      <c r="G49" s="12">
        <v>171</v>
      </c>
      <c r="H49" s="13">
        <v>107</v>
      </c>
      <c r="I49" s="12">
        <v>99</v>
      </c>
      <c r="J49" s="13">
        <v>61</v>
      </c>
      <c r="K49" s="12">
        <v>107</v>
      </c>
      <c r="L49" s="13">
        <v>50</v>
      </c>
      <c r="M49" s="12">
        <v>42</v>
      </c>
      <c r="N49" s="13">
        <v>16</v>
      </c>
      <c r="O49" s="12">
        <v>7</v>
      </c>
      <c r="P49" s="14">
        <v>0</v>
      </c>
      <c r="Q49" s="25">
        <v>28</v>
      </c>
      <c r="R49" s="25">
        <v>18</v>
      </c>
      <c r="S49" s="12">
        <v>141</v>
      </c>
      <c r="T49" s="13">
        <v>94</v>
      </c>
      <c r="U49" s="12">
        <v>65</v>
      </c>
      <c r="V49" s="13">
        <v>44</v>
      </c>
      <c r="W49" s="12">
        <v>136</v>
      </c>
      <c r="X49" s="13">
        <v>62</v>
      </c>
      <c r="Y49" s="12">
        <v>205</v>
      </c>
      <c r="Z49" s="14">
        <v>97</v>
      </c>
      <c r="AA49" s="15">
        <v>70</v>
      </c>
      <c r="AB49" s="13">
        <v>50</v>
      </c>
      <c r="AC49" s="12">
        <v>137</v>
      </c>
      <c r="AD49" s="13">
        <v>69</v>
      </c>
      <c r="AE49" s="12">
        <v>73</v>
      </c>
      <c r="AF49" s="13">
        <v>44</v>
      </c>
      <c r="AG49" s="12">
        <v>66</v>
      </c>
      <c r="AH49" s="25">
        <v>27</v>
      </c>
      <c r="AI49" s="12">
        <v>52</v>
      </c>
      <c r="AJ49" s="13">
        <v>15</v>
      </c>
      <c r="AK49" s="12">
        <v>12</v>
      </c>
      <c r="AL49" s="13">
        <v>0</v>
      </c>
      <c r="AM49" s="12">
        <v>165</v>
      </c>
      <c r="AN49" s="14">
        <v>110</v>
      </c>
      <c r="AO49" s="25">
        <v>575</v>
      </c>
      <c r="AP49" s="25">
        <v>315</v>
      </c>
      <c r="AQ49" s="15">
        <v>45</v>
      </c>
      <c r="AR49" s="13">
        <v>21</v>
      </c>
      <c r="AS49" s="12">
        <v>64</v>
      </c>
      <c r="AT49" s="13">
        <v>20</v>
      </c>
      <c r="AU49" s="12">
        <v>95</v>
      </c>
      <c r="AV49" s="13">
        <v>49</v>
      </c>
      <c r="AW49" s="12">
        <v>106</v>
      </c>
      <c r="AX49" s="13">
        <v>56</v>
      </c>
      <c r="AY49" s="12">
        <v>133</v>
      </c>
      <c r="AZ49" s="13">
        <v>80</v>
      </c>
      <c r="BA49" s="12">
        <v>132</v>
      </c>
      <c r="BB49" s="14">
        <v>89</v>
      </c>
      <c r="BD49" s="36">
        <f t="shared" si="29"/>
        <v>575</v>
      </c>
      <c r="BE49" s="37">
        <f t="shared" si="29"/>
        <v>315</v>
      </c>
      <c r="BG49" s="36">
        <f t="shared" si="30"/>
        <v>575</v>
      </c>
      <c r="BH49" s="37">
        <f t="shared" si="30"/>
        <v>315</v>
      </c>
      <c r="BJ49" s="36">
        <f t="shared" si="31"/>
        <v>575</v>
      </c>
      <c r="BK49" s="37">
        <f t="shared" si="31"/>
        <v>315</v>
      </c>
      <c r="BM49" s="36">
        <f t="shared" si="32"/>
        <v>575</v>
      </c>
      <c r="BN49" s="37">
        <f t="shared" si="32"/>
        <v>315</v>
      </c>
      <c r="BP49" t="b">
        <f t="shared" si="6"/>
        <v>1</v>
      </c>
      <c r="BQ49" t="b">
        <f t="shared" si="7"/>
        <v>1</v>
      </c>
    </row>
    <row r="50" spans="1:69" ht="13.5" customHeight="1">
      <c r="A50" s="60">
        <v>36</v>
      </c>
      <c r="B50" s="81" t="s">
        <v>75</v>
      </c>
      <c r="C50" s="25"/>
      <c r="D50" s="25"/>
      <c r="E50" s="15">
        <v>81</v>
      </c>
      <c r="F50" s="13">
        <v>44</v>
      </c>
      <c r="G50" s="12">
        <v>96</v>
      </c>
      <c r="H50" s="13">
        <v>60</v>
      </c>
      <c r="I50" s="12">
        <v>57</v>
      </c>
      <c r="J50" s="13">
        <v>29</v>
      </c>
      <c r="K50" s="12">
        <v>82</v>
      </c>
      <c r="L50" s="13">
        <v>38</v>
      </c>
      <c r="M50" s="12">
        <v>41</v>
      </c>
      <c r="N50" s="13">
        <v>15</v>
      </c>
      <c r="O50" s="12">
        <v>10</v>
      </c>
      <c r="P50" s="14">
        <v>0</v>
      </c>
      <c r="Q50" s="25">
        <v>20</v>
      </c>
      <c r="R50" s="25">
        <v>15</v>
      </c>
      <c r="S50" s="12">
        <v>64</v>
      </c>
      <c r="T50" s="13">
        <v>39</v>
      </c>
      <c r="U50" s="12">
        <v>35</v>
      </c>
      <c r="V50" s="13">
        <v>26</v>
      </c>
      <c r="W50" s="12">
        <v>104</v>
      </c>
      <c r="X50" s="13">
        <v>46</v>
      </c>
      <c r="Y50" s="12">
        <v>144</v>
      </c>
      <c r="Z50" s="14">
        <v>60</v>
      </c>
      <c r="AA50" s="15">
        <v>59</v>
      </c>
      <c r="AB50" s="13">
        <v>38</v>
      </c>
      <c r="AC50" s="12">
        <v>83</v>
      </c>
      <c r="AD50" s="13">
        <v>44</v>
      </c>
      <c r="AE50" s="12">
        <v>39</v>
      </c>
      <c r="AF50" s="13">
        <v>26</v>
      </c>
      <c r="AG50" s="12">
        <v>61</v>
      </c>
      <c r="AH50" s="25">
        <v>24</v>
      </c>
      <c r="AI50" s="12">
        <v>40</v>
      </c>
      <c r="AJ50" s="13">
        <v>10</v>
      </c>
      <c r="AK50" s="12">
        <v>7</v>
      </c>
      <c r="AL50" s="13">
        <v>1</v>
      </c>
      <c r="AM50" s="12">
        <v>78</v>
      </c>
      <c r="AN50" s="14">
        <v>43</v>
      </c>
      <c r="AO50" s="25">
        <v>367</v>
      </c>
      <c r="AP50" s="25">
        <v>186</v>
      </c>
      <c r="AQ50" s="15">
        <v>25</v>
      </c>
      <c r="AR50" s="13">
        <v>13</v>
      </c>
      <c r="AS50" s="12">
        <v>57</v>
      </c>
      <c r="AT50" s="13">
        <v>24</v>
      </c>
      <c r="AU50" s="12">
        <v>50</v>
      </c>
      <c r="AV50" s="13">
        <v>27</v>
      </c>
      <c r="AW50" s="12">
        <v>79</v>
      </c>
      <c r="AX50" s="13">
        <v>40</v>
      </c>
      <c r="AY50" s="12">
        <v>76</v>
      </c>
      <c r="AZ50" s="13">
        <v>37</v>
      </c>
      <c r="BA50" s="12">
        <v>80</v>
      </c>
      <c r="BB50" s="14">
        <v>45</v>
      </c>
      <c r="BD50" s="36">
        <f t="shared" si="29"/>
        <v>367</v>
      </c>
      <c r="BE50" s="37">
        <f t="shared" si="29"/>
        <v>186</v>
      </c>
      <c r="BG50" s="36">
        <f t="shared" si="30"/>
        <v>367</v>
      </c>
      <c r="BH50" s="37">
        <f t="shared" si="30"/>
        <v>186</v>
      </c>
      <c r="BJ50" s="36">
        <f t="shared" si="31"/>
        <v>367</v>
      </c>
      <c r="BK50" s="37">
        <f t="shared" si="31"/>
        <v>186</v>
      </c>
      <c r="BM50" s="36">
        <f t="shared" si="32"/>
        <v>367</v>
      </c>
      <c r="BN50" s="37">
        <f t="shared" si="32"/>
        <v>186</v>
      </c>
      <c r="BP50" t="b">
        <f t="shared" si="6"/>
        <v>1</v>
      </c>
      <c r="BQ50" t="b">
        <f t="shared" si="7"/>
        <v>1</v>
      </c>
    </row>
    <row r="51" spans="1:69" ht="13.5" customHeight="1" thickBot="1">
      <c r="A51" s="61">
        <v>37</v>
      </c>
      <c r="B51" s="82" t="s">
        <v>76</v>
      </c>
      <c r="C51" s="27"/>
      <c r="D51" s="27"/>
      <c r="E51" s="20">
        <v>107</v>
      </c>
      <c r="F51" s="18">
        <v>51</v>
      </c>
      <c r="G51" s="17">
        <v>117</v>
      </c>
      <c r="H51" s="18">
        <v>77</v>
      </c>
      <c r="I51" s="17">
        <v>86</v>
      </c>
      <c r="J51" s="18">
        <v>46</v>
      </c>
      <c r="K51" s="17">
        <v>94</v>
      </c>
      <c r="L51" s="18">
        <v>43</v>
      </c>
      <c r="M51" s="17">
        <v>49</v>
      </c>
      <c r="N51" s="18">
        <v>17</v>
      </c>
      <c r="O51" s="17">
        <v>10</v>
      </c>
      <c r="P51" s="19">
        <v>0</v>
      </c>
      <c r="Q51" s="27">
        <v>30</v>
      </c>
      <c r="R51" s="27">
        <v>26</v>
      </c>
      <c r="S51" s="17">
        <v>86</v>
      </c>
      <c r="T51" s="18">
        <v>46</v>
      </c>
      <c r="U51" s="17">
        <v>41</v>
      </c>
      <c r="V51" s="18">
        <v>24</v>
      </c>
      <c r="W51" s="17">
        <v>122</v>
      </c>
      <c r="X51" s="18">
        <v>53</v>
      </c>
      <c r="Y51" s="17">
        <v>184</v>
      </c>
      <c r="Z51" s="19">
        <v>85</v>
      </c>
      <c r="AA51" s="20">
        <v>54</v>
      </c>
      <c r="AB51" s="18">
        <v>29</v>
      </c>
      <c r="AC51" s="17">
        <v>132</v>
      </c>
      <c r="AD51" s="18">
        <v>71</v>
      </c>
      <c r="AE51" s="17">
        <v>62</v>
      </c>
      <c r="AF51" s="18">
        <v>33</v>
      </c>
      <c r="AG51" s="17">
        <v>67</v>
      </c>
      <c r="AH51" s="27">
        <v>26</v>
      </c>
      <c r="AI51" s="17">
        <v>35</v>
      </c>
      <c r="AJ51" s="18">
        <v>6</v>
      </c>
      <c r="AK51" s="17">
        <v>9</v>
      </c>
      <c r="AL51" s="18">
        <v>3</v>
      </c>
      <c r="AM51" s="17">
        <v>104</v>
      </c>
      <c r="AN51" s="19">
        <v>66</v>
      </c>
      <c r="AO51" s="27">
        <v>463</v>
      </c>
      <c r="AP51" s="27">
        <v>234</v>
      </c>
      <c r="AQ51" s="20">
        <v>29</v>
      </c>
      <c r="AR51" s="18">
        <v>9</v>
      </c>
      <c r="AS51" s="17">
        <v>57</v>
      </c>
      <c r="AT51" s="18">
        <v>22</v>
      </c>
      <c r="AU51" s="17">
        <v>74</v>
      </c>
      <c r="AV51" s="18">
        <v>37</v>
      </c>
      <c r="AW51" s="17">
        <v>66</v>
      </c>
      <c r="AX51" s="18">
        <v>35</v>
      </c>
      <c r="AY51" s="17">
        <v>117</v>
      </c>
      <c r="AZ51" s="18">
        <v>64</v>
      </c>
      <c r="BA51" s="17">
        <v>120</v>
      </c>
      <c r="BB51" s="19">
        <v>67</v>
      </c>
      <c r="BD51" s="38">
        <f t="shared" si="29"/>
        <v>463</v>
      </c>
      <c r="BE51" s="39">
        <f t="shared" si="29"/>
        <v>234</v>
      </c>
      <c r="BG51" s="38">
        <f t="shared" si="30"/>
        <v>463</v>
      </c>
      <c r="BH51" s="39">
        <f t="shared" si="30"/>
        <v>234</v>
      </c>
      <c r="BJ51" s="38">
        <f t="shared" si="31"/>
        <v>463</v>
      </c>
      <c r="BK51" s="39">
        <f t="shared" si="31"/>
        <v>234</v>
      </c>
      <c r="BM51" s="38">
        <f t="shared" si="32"/>
        <v>463</v>
      </c>
      <c r="BN51" s="39">
        <f t="shared" si="32"/>
        <v>234</v>
      </c>
      <c r="BP51" t="b">
        <f t="shared" si="6"/>
        <v>1</v>
      </c>
      <c r="BQ51" t="b">
        <f t="shared" si="7"/>
        <v>1</v>
      </c>
    </row>
    <row r="52" spans="1:69" ht="13.5" customHeight="1" thickBot="1">
      <c r="A52" s="84"/>
      <c r="B52" s="3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D52" s="21"/>
      <c r="BE52" s="21"/>
      <c r="BG52" s="21"/>
      <c r="BH52" s="21"/>
      <c r="BJ52" s="21"/>
      <c r="BK52" s="21"/>
      <c r="BM52" s="21"/>
      <c r="BN52" s="21"/>
      <c r="BP52" t="b">
        <f t="shared" si="6"/>
        <v>1</v>
      </c>
      <c r="BQ52" t="b">
        <f t="shared" si="7"/>
        <v>1</v>
      </c>
    </row>
    <row r="53" spans="1:69" ht="13.5" customHeight="1" thickBot="1">
      <c r="A53" s="59"/>
      <c r="B53" s="80" t="s">
        <v>77</v>
      </c>
      <c r="C53" s="23">
        <f aca="true" t="shared" si="33" ref="C53:BB53">SUM(C54:C59)</f>
        <v>0</v>
      </c>
      <c r="D53" s="23">
        <f t="shared" si="33"/>
        <v>0</v>
      </c>
      <c r="E53" s="10">
        <f t="shared" si="33"/>
        <v>763</v>
      </c>
      <c r="F53" s="8">
        <f t="shared" si="33"/>
        <v>405</v>
      </c>
      <c r="G53" s="7">
        <f t="shared" si="33"/>
        <v>1156</v>
      </c>
      <c r="H53" s="8">
        <f t="shared" si="33"/>
        <v>689</v>
      </c>
      <c r="I53" s="7">
        <f t="shared" si="33"/>
        <v>748</v>
      </c>
      <c r="J53" s="8">
        <f t="shared" si="33"/>
        <v>452</v>
      </c>
      <c r="K53" s="7">
        <f t="shared" si="33"/>
        <v>847</v>
      </c>
      <c r="L53" s="8">
        <f t="shared" si="33"/>
        <v>470</v>
      </c>
      <c r="M53" s="7">
        <f t="shared" si="33"/>
        <v>484</v>
      </c>
      <c r="N53" s="8">
        <f t="shared" si="33"/>
        <v>213</v>
      </c>
      <c r="O53" s="7">
        <f t="shared" si="33"/>
        <v>122</v>
      </c>
      <c r="P53" s="9">
        <f t="shared" si="33"/>
        <v>0</v>
      </c>
      <c r="Q53" s="23">
        <f t="shared" si="33"/>
        <v>243</v>
      </c>
      <c r="R53" s="8">
        <f t="shared" si="33"/>
        <v>170</v>
      </c>
      <c r="S53" s="7">
        <f t="shared" si="33"/>
        <v>745</v>
      </c>
      <c r="T53" s="8">
        <f t="shared" si="33"/>
        <v>478</v>
      </c>
      <c r="U53" s="7">
        <f t="shared" si="33"/>
        <v>436</v>
      </c>
      <c r="V53" s="8">
        <f t="shared" si="33"/>
        <v>264</v>
      </c>
      <c r="W53" s="7">
        <f t="shared" si="33"/>
        <v>1100</v>
      </c>
      <c r="X53" s="8">
        <f t="shared" si="33"/>
        <v>517</v>
      </c>
      <c r="Y53" s="7">
        <f t="shared" si="33"/>
        <v>1596</v>
      </c>
      <c r="Z53" s="9">
        <f t="shared" si="33"/>
        <v>800</v>
      </c>
      <c r="AA53" s="10">
        <f t="shared" si="33"/>
        <v>775</v>
      </c>
      <c r="AB53" s="8">
        <f t="shared" si="33"/>
        <v>435</v>
      </c>
      <c r="AC53" s="7">
        <f t="shared" si="33"/>
        <v>942</v>
      </c>
      <c r="AD53" s="8">
        <f t="shared" si="33"/>
        <v>506</v>
      </c>
      <c r="AE53" s="7">
        <f t="shared" si="33"/>
        <v>491</v>
      </c>
      <c r="AF53" s="8">
        <f t="shared" si="33"/>
        <v>293</v>
      </c>
      <c r="AG53" s="7">
        <f t="shared" si="33"/>
        <v>525</v>
      </c>
      <c r="AH53" s="8">
        <f t="shared" si="33"/>
        <v>306</v>
      </c>
      <c r="AI53" s="7">
        <f t="shared" si="33"/>
        <v>428</v>
      </c>
      <c r="AJ53" s="8">
        <f t="shared" si="33"/>
        <v>179</v>
      </c>
      <c r="AK53" s="7">
        <f t="shared" si="33"/>
        <v>117</v>
      </c>
      <c r="AL53" s="8">
        <f t="shared" si="33"/>
        <v>38</v>
      </c>
      <c r="AM53" s="7">
        <f t="shared" si="33"/>
        <v>842</v>
      </c>
      <c r="AN53" s="9">
        <f t="shared" si="33"/>
        <v>472</v>
      </c>
      <c r="AO53" s="23">
        <f t="shared" si="33"/>
        <v>4120</v>
      </c>
      <c r="AP53" s="23">
        <f t="shared" si="33"/>
        <v>2229</v>
      </c>
      <c r="AQ53" s="10">
        <f t="shared" si="33"/>
        <v>236</v>
      </c>
      <c r="AR53" s="8">
        <f t="shared" si="33"/>
        <v>103</v>
      </c>
      <c r="AS53" s="7">
        <f t="shared" si="33"/>
        <v>707</v>
      </c>
      <c r="AT53" s="8">
        <f t="shared" si="33"/>
        <v>277</v>
      </c>
      <c r="AU53" s="7">
        <f t="shared" si="33"/>
        <v>986</v>
      </c>
      <c r="AV53" s="8">
        <f t="shared" si="33"/>
        <v>577</v>
      </c>
      <c r="AW53" s="7">
        <f t="shared" si="33"/>
        <v>804</v>
      </c>
      <c r="AX53" s="8">
        <f t="shared" si="33"/>
        <v>459</v>
      </c>
      <c r="AY53" s="7">
        <f t="shared" si="33"/>
        <v>738</v>
      </c>
      <c r="AZ53" s="8">
        <f t="shared" si="33"/>
        <v>407</v>
      </c>
      <c r="BA53" s="7">
        <f t="shared" si="33"/>
        <v>649</v>
      </c>
      <c r="BB53" s="9">
        <f t="shared" si="33"/>
        <v>406</v>
      </c>
      <c r="BD53" s="10">
        <f aca="true" t="shared" si="34" ref="BD53:BE59">C53+E53+G53+I53+K53+M53+O53</f>
        <v>4120</v>
      </c>
      <c r="BE53" s="9">
        <f t="shared" si="34"/>
        <v>2229</v>
      </c>
      <c r="BG53" s="10">
        <f aca="true" t="shared" si="35" ref="BG53:BH59">Q53+S53+U53+W53+Y53</f>
        <v>4120</v>
      </c>
      <c r="BH53" s="9">
        <f t="shared" si="35"/>
        <v>2229</v>
      </c>
      <c r="BJ53" s="10">
        <f aca="true" t="shared" si="36" ref="BJ53:BK59">AA53+AC53+AE53+AG53+AI53+AK53+AM53</f>
        <v>4120</v>
      </c>
      <c r="BK53" s="9">
        <f t="shared" si="36"/>
        <v>2229</v>
      </c>
      <c r="BM53" s="10">
        <f aca="true" t="shared" si="37" ref="BM53:BN59">AQ53+AS53+AU53+AW53+AY53+BA53</f>
        <v>4120</v>
      </c>
      <c r="BN53" s="9">
        <f t="shared" si="37"/>
        <v>2229</v>
      </c>
      <c r="BP53" t="b">
        <f t="shared" si="6"/>
        <v>1</v>
      </c>
      <c r="BQ53" t="b">
        <f t="shared" si="7"/>
        <v>1</v>
      </c>
    </row>
    <row r="54" spans="1:69" ht="13.5" customHeight="1" thickTop="1">
      <c r="A54" s="60">
        <v>38</v>
      </c>
      <c r="B54" s="81" t="s">
        <v>162</v>
      </c>
      <c r="C54" s="25"/>
      <c r="D54" s="25"/>
      <c r="E54" s="15">
        <v>45</v>
      </c>
      <c r="F54" s="13">
        <v>24</v>
      </c>
      <c r="G54" s="12">
        <v>72</v>
      </c>
      <c r="H54" s="13">
        <v>41</v>
      </c>
      <c r="I54" s="12">
        <v>56</v>
      </c>
      <c r="J54" s="13">
        <v>37</v>
      </c>
      <c r="K54" s="12">
        <v>75</v>
      </c>
      <c r="L54" s="13">
        <v>40</v>
      </c>
      <c r="M54" s="12">
        <v>34</v>
      </c>
      <c r="N54" s="13">
        <v>15</v>
      </c>
      <c r="O54" s="12">
        <v>7</v>
      </c>
      <c r="P54" s="14">
        <v>0</v>
      </c>
      <c r="Q54" s="25">
        <v>27</v>
      </c>
      <c r="R54" s="13">
        <v>19</v>
      </c>
      <c r="S54" s="12">
        <v>55</v>
      </c>
      <c r="T54" s="13">
        <v>39</v>
      </c>
      <c r="U54" s="12">
        <v>50</v>
      </c>
      <c r="V54" s="13">
        <v>27</v>
      </c>
      <c r="W54" s="12">
        <v>83</v>
      </c>
      <c r="X54" s="13">
        <v>39</v>
      </c>
      <c r="Y54" s="12">
        <v>74</v>
      </c>
      <c r="Z54" s="14">
        <v>33</v>
      </c>
      <c r="AA54" s="15">
        <v>64</v>
      </c>
      <c r="AB54" s="13">
        <v>38</v>
      </c>
      <c r="AC54" s="12">
        <v>59</v>
      </c>
      <c r="AD54" s="13">
        <v>29</v>
      </c>
      <c r="AE54" s="12">
        <v>37</v>
      </c>
      <c r="AF54" s="13">
        <v>26</v>
      </c>
      <c r="AG54" s="12">
        <v>40</v>
      </c>
      <c r="AH54" s="13">
        <v>22</v>
      </c>
      <c r="AI54" s="12">
        <v>36</v>
      </c>
      <c r="AJ54" s="13">
        <v>15</v>
      </c>
      <c r="AK54" s="12">
        <v>5</v>
      </c>
      <c r="AL54" s="13">
        <v>1</v>
      </c>
      <c r="AM54" s="12">
        <v>48</v>
      </c>
      <c r="AN54" s="14">
        <v>26</v>
      </c>
      <c r="AO54" s="25">
        <v>289</v>
      </c>
      <c r="AP54" s="25">
        <v>157</v>
      </c>
      <c r="AQ54" s="15">
        <v>15</v>
      </c>
      <c r="AR54" s="13">
        <v>6</v>
      </c>
      <c r="AS54" s="12">
        <v>64</v>
      </c>
      <c r="AT54" s="13">
        <v>25</v>
      </c>
      <c r="AU54" s="12">
        <v>83</v>
      </c>
      <c r="AV54" s="13">
        <v>54</v>
      </c>
      <c r="AW54" s="12">
        <v>57</v>
      </c>
      <c r="AX54" s="13">
        <v>36</v>
      </c>
      <c r="AY54" s="12">
        <v>39</v>
      </c>
      <c r="AZ54" s="13">
        <v>19</v>
      </c>
      <c r="BA54" s="12">
        <v>31</v>
      </c>
      <c r="BB54" s="14">
        <v>17</v>
      </c>
      <c r="BD54" s="36">
        <f t="shared" si="34"/>
        <v>289</v>
      </c>
      <c r="BE54" s="37">
        <f t="shared" si="34"/>
        <v>157</v>
      </c>
      <c r="BG54" s="36">
        <f t="shared" si="35"/>
        <v>289</v>
      </c>
      <c r="BH54" s="37">
        <f t="shared" si="35"/>
        <v>157</v>
      </c>
      <c r="BJ54" s="36">
        <f t="shared" si="36"/>
        <v>289</v>
      </c>
      <c r="BK54" s="37">
        <f t="shared" si="36"/>
        <v>157</v>
      </c>
      <c r="BM54" s="36">
        <f t="shared" si="37"/>
        <v>289</v>
      </c>
      <c r="BN54" s="37">
        <f t="shared" si="37"/>
        <v>157</v>
      </c>
      <c r="BP54" t="b">
        <f t="shared" si="6"/>
        <v>1</v>
      </c>
      <c r="BQ54" t="b">
        <f t="shared" si="7"/>
        <v>1</v>
      </c>
    </row>
    <row r="55" spans="1:69" ht="13.5" customHeight="1">
      <c r="A55" s="60">
        <v>39</v>
      </c>
      <c r="B55" s="81" t="s">
        <v>78</v>
      </c>
      <c r="C55" s="25"/>
      <c r="D55" s="25"/>
      <c r="E55" s="15">
        <v>143</v>
      </c>
      <c r="F55" s="13">
        <v>74</v>
      </c>
      <c r="G55" s="12">
        <v>143</v>
      </c>
      <c r="H55" s="13">
        <v>88</v>
      </c>
      <c r="I55" s="12">
        <v>93</v>
      </c>
      <c r="J55" s="13">
        <v>57</v>
      </c>
      <c r="K55" s="12">
        <v>96</v>
      </c>
      <c r="L55" s="13">
        <v>55</v>
      </c>
      <c r="M55" s="12">
        <v>55</v>
      </c>
      <c r="N55" s="13">
        <v>23</v>
      </c>
      <c r="O55" s="12">
        <v>14</v>
      </c>
      <c r="P55" s="14">
        <v>0</v>
      </c>
      <c r="Q55" s="25">
        <v>32</v>
      </c>
      <c r="R55" s="13">
        <v>20</v>
      </c>
      <c r="S55" s="12">
        <v>108</v>
      </c>
      <c r="T55" s="13">
        <v>71</v>
      </c>
      <c r="U55" s="12">
        <v>70</v>
      </c>
      <c r="V55" s="13">
        <v>36</v>
      </c>
      <c r="W55" s="12">
        <v>162</v>
      </c>
      <c r="X55" s="13">
        <v>86</v>
      </c>
      <c r="Y55" s="12">
        <v>172</v>
      </c>
      <c r="Z55" s="14">
        <v>84</v>
      </c>
      <c r="AA55" s="15">
        <v>91</v>
      </c>
      <c r="AB55" s="13">
        <v>55</v>
      </c>
      <c r="AC55" s="12">
        <v>128</v>
      </c>
      <c r="AD55" s="13">
        <v>67</v>
      </c>
      <c r="AE55" s="12">
        <v>55</v>
      </c>
      <c r="AF55" s="13">
        <v>32</v>
      </c>
      <c r="AG55" s="12">
        <v>65</v>
      </c>
      <c r="AH55" s="13">
        <v>36</v>
      </c>
      <c r="AI55" s="12">
        <v>53</v>
      </c>
      <c r="AJ55" s="13">
        <v>18</v>
      </c>
      <c r="AK55" s="12">
        <v>22</v>
      </c>
      <c r="AL55" s="13">
        <v>5</v>
      </c>
      <c r="AM55" s="12">
        <v>130</v>
      </c>
      <c r="AN55" s="14">
        <v>84</v>
      </c>
      <c r="AO55" s="25">
        <v>544</v>
      </c>
      <c r="AP55" s="25">
        <v>297</v>
      </c>
      <c r="AQ55" s="15">
        <v>31</v>
      </c>
      <c r="AR55" s="13">
        <v>8</v>
      </c>
      <c r="AS55" s="12">
        <v>97</v>
      </c>
      <c r="AT55" s="13">
        <v>37</v>
      </c>
      <c r="AU55" s="12">
        <v>115</v>
      </c>
      <c r="AV55" s="13">
        <v>64</v>
      </c>
      <c r="AW55" s="12">
        <v>125</v>
      </c>
      <c r="AX55" s="13">
        <v>74</v>
      </c>
      <c r="AY55" s="12">
        <v>120</v>
      </c>
      <c r="AZ55" s="13">
        <v>71</v>
      </c>
      <c r="BA55" s="12">
        <v>56</v>
      </c>
      <c r="BB55" s="14">
        <v>43</v>
      </c>
      <c r="BD55" s="36">
        <f t="shared" si="34"/>
        <v>544</v>
      </c>
      <c r="BE55" s="37">
        <f t="shared" si="34"/>
        <v>297</v>
      </c>
      <c r="BG55" s="36">
        <f t="shared" si="35"/>
        <v>544</v>
      </c>
      <c r="BH55" s="37">
        <f t="shared" si="35"/>
        <v>297</v>
      </c>
      <c r="BJ55" s="36">
        <f t="shared" si="36"/>
        <v>544</v>
      </c>
      <c r="BK55" s="37">
        <f t="shared" si="36"/>
        <v>297</v>
      </c>
      <c r="BM55" s="36">
        <f t="shared" si="37"/>
        <v>544</v>
      </c>
      <c r="BN55" s="37">
        <f t="shared" si="37"/>
        <v>297</v>
      </c>
      <c r="BP55" t="b">
        <f t="shared" si="6"/>
        <v>1</v>
      </c>
      <c r="BQ55" t="b">
        <f t="shared" si="7"/>
        <v>1</v>
      </c>
    </row>
    <row r="56" spans="1:69" ht="13.5" customHeight="1">
      <c r="A56" s="60">
        <v>40</v>
      </c>
      <c r="B56" s="81" t="s">
        <v>79</v>
      </c>
      <c r="C56" s="25"/>
      <c r="D56" s="25"/>
      <c r="E56" s="15">
        <v>205</v>
      </c>
      <c r="F56" s="13">
        <v>102</v>
      </c>
      <c r="G56" s="12">
        <v>316</v>
      </c>
      <c r="H56" s="13">
        <v>173</v>
      </c>
      <c r="I56" s="12">
        <v>182</v>
      </c>
      <c r="J56" s="13">
        <v>90</v>
      </c>
      <c r="K56" s="12">
        <v>214</v>
      </c>
      <c r="L56" s="13">
        <v>113</v>
      </c>
      <c r="M56" s="12">
        <v>131</v>
      </c>
      <c r="N56" s="13">
        <v>50</v>
      </c>
      <c r="O56" s="12">
        <v>44</v>
      </c>
      <c r="P56" s="14">
        <v>0</v>
      </c>
      <c r="Q56" s="25">
        <v>75</v>
      </c>
      <c r="R56" s="13">
        <v>55</v>
      </c>
      <c r="S56" s="12">
        <v>219</v>
      </c>
      <c r="T56" s="13">
        <v>119</v>
      </c>
      <c r="U56" s="12">
        <v>123</v>
      </c>
      <c r="V56" s="13">
        <v>68</v>
      </c>
      <c r="W56" s="12">
        <v>272</v>
      </c>
      <c r="X56" s="13">
        <v>106</v>
      </c>
      <c r="Y56" s="12">
        <v>403</v>
      </c>
      <c r="Z56" s="14">
        <v>180</v>
      </c>
      <c r="AA56" s="15">
        <v>218</v>
      </c>
      <c r="AB56" s="13">
        <v>101</v>
      </c>
      <c r="AC56" s="12">
        <v>271</v>
      </c>
      <c r="AD56" s="13">
        <v>142</v>
      </c>
      <c r="AE56" s="12">
        <v>129</v>
      </c>
      <c r="AF56" s="13">
        <v>69</v>
      </c>
      <c r="AG56" s="12">
        <v>131</v>
      </c>
      <c r="AH56" s="13">
        <v>71</v>
      </c>
      <c r="AI56" s="12">
        <v>123</v>
      </c>
      <c r="AJ56" s="13">
        <v>44</v>
      </c>
      <c r="AK56" s="12">
        <v>29</v>
      </c>
      <c r="AL56" s="13">
        <v>8</v>
      </c>
      <c r="AM56" s="12">
        <v>191</v>
      </c>
      <c r="AN56" s="14">
        <v>93</v>
      </c>
      <c r="AO56" s="25">
        <v>1092</v>
      </c>
      <c r="AP56" s="25">
        <v>528</v>
      </c>
      <c r="AQ56" s="15">
        <v>75</v>
      </c>
      <c r="AR56" s="13">
        <v>29</v>
      </c>
      <c r="AS56" s="12">
        <v>196</v>
      </c>
      <c r="AT56" s="13">
        <v>63</v>
      </c>
      <c r="AU56" s="12">
        <v>290</v>
      </c>
      <c r="AV56" s="13">
        <v>137</v>
      </c>
      <c r="AW56" s="12">
        <v>213</v>
      </c>
      <c r="AX56" s="13">
        <v>121</v>
      </c>
      <c r="AY56" s="12">
        <v>202</v>
      </c>
      <c r="AZ56" s="13">
        <v>111</v>
      </c>
      <c r="BA56" s="12">
        <v>116</v>
      </c>
      <c r="BB56" s="14">
        <v>67</v>
      </c>
      <c r="BD56" s="36">
        <f t="shared" si="34"/>
        <v>1092</v>
      </c>
      <c r="BE56" s="37">
        <f t="shared" si="34"/>
        <v>528</v>
      </c>
      <c r="BG56" s="36">
        <f t="shared" si="35"/>
        <v>1092</v>
      </c>
      <c r="BH56" s="37">
        <f t="shared" si="35"/>
        <v>528</v>
      </c>
      <c r="BJ56" s="36">
        <f t="shared" si="36"/>
        <v>1092</v>
      </c>
      <c r="BK56" s="37">
        <f t="shared" si="36"/>
        <v>528</v>
      </c>
      <c r="BM56" s="36">
        <f t="shared" si="37"/>
        <v>1092</v>
      </c>
      <c r="BN56" s="37">
        <f t="shared" si="37"/>
        <v>528</v>
      </c>
      <c r="BP56" t="b">
        <f t="shared" si="6"/>
        <v>1</v>
      </c>
      <c r="BQ56" t="b">
        <f t="shared" si="7"/>
        <v>1</v>
      </c>
    </row>
    <row r="57" spans="1:69" ht="13.5" customHeight="1">
      <c r="A57" s="60">
        <v>41</v>
      </c>
      <c r="B57" s="81" t="s">
        <v>80</v>
      </c>
      <c r="C57" s="25"/>
      <c r="D57" s="25"/>
      <c r="E57" s="15">
        <v>103</v>
      </c>
      <c r="F57" s="13">
        <v>64</v>
      </c>
      <c r="G57" s="12">
        <v>131</v>
      </c>
      <c r="H57" s="13">
        <v>82</v>
      </c>
      <c r="I57" s="12">
        <v>80</v>
      </c>
      <c r="J57" s="13">
        <v>54</v>
      </c>
      <c r="K57" s="12">
        <v>83</v>
      </c>
      <c r="L57" s="13">
        <v>44</v>
      </c>
      <c r="M57" s="12">
        <v>55</v>
      </c>
      <c r="N57" s="13">
        <v>30</v>
      </c>
      <c r="O57" s="12">
        <v>10</v>
      </c>
      <c r="P57" s="14">
        <v>0</v>
      </c>
      <c r="Q57" s="25">
        <v>15</v>
      </c>
      <c r="R57" s="13">
        <v>9</v>
      </c>
      <c r="S57" s="12">
        <v>72</v>
      </c>
      <c r="T57" s="13">
        <v>57</v>
      </c>
      <c r="U57" s="12">
        <v>49</v>
      </c>
      <c r="V57" s="13">
        <v>36</v>
      </c>
      <c r="W57" s="12">
        <v>127</v>
      </c>
      <c r="X57" s="13">
        <v>59</v>
      </c>
      <c r="Y57" s="12">
        <v>199</v>
      </c>
      <c r="Z57" s="14">
        <v>113</v>
      </c>
      <c r="AA57" s="15">
        <v>108</v>
      </c>
      <c r="AB57" s="13">
        <v>71</v>
      </c>
      <c r="AC57" s="12">
        <v>105</v>
      </c>
      <c r="AD57" s="13">
        <v>54</v>
      </c>
      <c r="AE57" s="12">
        <v>54</v>
      </c>
      <c r="AF57" s="13">
        <v>32</v>
      </c>
      <c r="AG57" s="12">
        <v>57</v>
      </c>
      <c r="AH57" s="13">
        <v>32</v>
      </c>
      <c r="AI57" s="12">
        <v>39</v>
      </c>
      <c r="AJ57" s="13">
        <v>13</v>
      </c>
      <c r="AK57" s="12">
        <v>9</v>
      </c>
      <c r="AL57" s="13">
        <v>3</v>
      </c>
      <c r="AM57" s="12">
        <v>90</v>
      </c>
      <c r="AN57" s="14">
        <v>69</v>
      </c>
      <c r="AO57" s="25">
        <v>462</v>
      </c>
      <c r="AP57" s="25">
        <v>274</v>
      </c>
      <c r="AQ57" s="15">
        <v>25</v>
      </c>
      <c r="AR57" s="13">
        <v>13</v>
      </c>
      <c r="AS57" s="12">
        <v>73</v>
      </c>
      <c r="AT57" s="13">
        <v>36</v>
      </c>
      <c r="AU57" s="12">
        <v>127</v>
      </c>
      <c r="AV57" s="13">
        <v>75</v>
      </c>
      <c r="AW57" s="12">
        <v>102</v>
      </c>
      <c r="AX57" s="13">
        <v>63</v>
      </c>
      <c r="AY57" s="12">
        <v>88</v>
      </c>
      <c r="AZ57" s="13">
        <v>57</v>
      </c>
      <c r="BA57" s="12">
        <v>47</v>
      </c>
      <c r="BB57" s="14">
        <v>30</v>
      </c>
      <c r="BD57" s="36">
        <f>C57+E57+G57+I57+K57+M57+O57</f>
        <v>462</v>
      </c>
      <c r="BE57" s="37">
        <f>D57+F57+H57+J57+L57+N57+P57</f>
        <v>274</v>
      </c>
      <c r="BG57" s="36">
        <f>Q57+S57+U57+W57+Y57</f>
        <v>462</v>
      </c>
      <c r="BH57" s="37">
        <f>R57+T57+V57+X57+Z57</f>
        <v>274</v>
      </c>
      <c r="BJ57" s="36">
        <f>AA57+AC57+AE57+AG57+AI57+AK57+AM57</f>
        <v>462</v>
      </c>
      <c r="BK57" s="37">
        <f>AB57+AD57+AF57+AH57+AJ57+AL57+AN57</f>
        <v>274</v>
      </c>
      <c r="BM57" s="36">
        <f>AQ57+AS57+AU57+AW57+AY57+BA57</f>
        <v>462</v>
      </c>
      <c r="BN57" s="37">
        <f>AR57+AT57+AV57+AX57+AZ57+BB57</f>
        <v>274</v>
      </c>
      <c r="BP57" t="b">
        <f t="shared" si="6"/>
        <v>1</v>
      </c>
      <c r="BQ57" t="b">
        <f t="shared" si="7"/>
        <v>1</v>
      </c>
    </row>
    <row r="58" spans="1:69" ht="13.5" customHeight="1">
      <c r="A58" s="60">
        <v>42</v>
      </c>
      <c r="B58" s="81" t="s">
        <v>81</v>
      </c>
      <c r="C58" s="25"/>
      <c r="D58" s="25"/>
      <c r="E58" s="15">
        <v>73</v>
      </c>
      <c r="F58" s="13">
        <v>31</v>
      </c>
      <c r="G58" s="12">
        <v>133</v>
      </c>
      <c r="H58" s="13">
        <v>78</v>
      </c>
      <c r="I58" s="12">
        <v>99</v>
      </c>
      <c r="J58" s="13">
        <v>64</v>
      </c>
      <c r="K58" s="12">
        <v>124</v>
      </c>
      <c r="L58" s="13">
        <v>71</v>
      </c>
      <c r="M58" s="12">
        <v>60</v>
      </c>
      <c r="N58" s="13">
        <v>29</v>
      </c>
      <c r="O58" s="12">
        <v>13</v>
      </c>
      <c r="P58" s="14">
        <v>0</v>
      </c>
      <c r="Q58" s="25">
        <v>36</v>
      </c>
      <c r="R58" s="13">
        <v>24</v>
      </c>
      <c r="S58" s="12">
        <v>89</v>
      </c>
      <c r="T58" s="13">
        <v>53</v>
      </c>
      <c r="U58" s="12">
        <v>55</v>
      </c>
      <c r="V58" s="13">
        <v>37</v>
      </c>
      <c r="W58" s="12">
        <v>155</v>
      </c>
      <c r="X58" s="13">
        <v>63</v>
      </c>
      <c r="Y58" s="12">
        <v>167</v>
      </c>
      <c r="Z58" s="14">
        <v>96</v>
      </c>
      <c r="AA58" s="15">
        <v>78</v>
      </c>
      <c r="AB58" s="13">
        <v>42</v>
      </c>
      <c r="AC58" s="12">
        <v>93</v>
      </c>
      <c r="AD58" s="13">
        <v>49</v>
      </c>
      <c r="AE58" s="12">
        <v>65</v>
      </c>
      <c r="AF58" s="13">
        <v>47</v>
      </c>
      <c r="AG58" s="12">
        <v>86</v>
      </c>
      <c r="AH58" s="13">
        <v>56</v>
      </c>
      <c r="AI58" s="12">
        <v>59</v>
      </c>
      <c r="AJ58" s="13">
        <v>30</v>
      </c>
      <c r="AK58" s="12">
        <v>17</v>
      </c>
      <c r="AL58" s="13">
        <v>7</v>
      </c>
      <c r="AM58" s="12">
        <v>104</v>
      </c>
      <c r="AN58" s="14">
        <v>42</v>
      </c>
      <c r="AO58" s="25">
        <v>502</v>
      </c>
      <c r="AP58" s="25">
        <v>273</v>
      </c>
      <c r="AQ58" s="15">
        <v>33</v>
      </c>
      <c r="AR58" s="13">
        <v>16</v>
      </c>
      <c r="AS58" s="12">
        <v>77</v>
      </c>
      <c r="AT58" s="13">
        <v>35</v>
      </c>
      <c r="AU58" s="12">
        <v>132</v>
      </c>
      <c r="AV58" s="13">
        <v>82</v>
      </c>
      <c r="AW58" s="12">
        <v>79</v>
      </c>
      <c r="AX58" s="13">
        <v>41</v>
      </c>
      <c r="AY58" s="12">
        <v>80</v>
      </c>
      <c r="AZ58" s="13">
        <v>42</v>
      </c>
      <c r="BA58" s="12">
        <v>101</v>
      </c>
      <c r="BB58" s="14">
        <v>57</v>
      </c>
      <c r="BD58" s="36">
        <f>C58+E58+G58+I58+K58+M58+O58</f>
        <v>502</v>
      </c>
      <c r="BE58" s="37">
        <f>D58+F58+H58+J58+L58+N58+P58</f>
        <v>273</v>
      </c>
      <c r="BG58" s="36">
        <f>Q58+S58+U58+W58+Y58</f>
        <v>502</v>
      </c>
      <c r="BH58" s="37">
        <f>R58+T58+V58+X58+Z58</f>
        <v>273</v>
      </c>
      <c r="BJ58" s="36">
        <f>AA58+AC58+AE58+AG58+AI58+AK58+AM58</f>
        <v>502</v>
      </c>
      <c r="BK58" s="37">
        <f>AB58+AD58+AF58+AH58+AJ58+AL58+AN58</f>
        <v>273</v>
      </c>
      <c r="BM58" s="36">
        <f>AQ58+AS58+AU58+AW58+AY58+BA58</f>
        <v>502</v>
      </c>
      <c r="BN58" s="37">
        <f>AR58+AT58+AV58+AX58+AZ58+BB58</f>
        <v>273</v>
      </c>
      <c r="BP58" t="b">
        <f t="shared" si="6"/>
        <v>1</v>
      </c>
      <c r="BQ58" t="b">
        <f t="shared" si="7"/>
        <v>1</v>
      </c>
    </row>
    <row r="59" spans="1:69" ht="13.5" customHeight="1" thickBot="1">
      <c r="A59" s="61">
        <v>43</v>
      </c>
      <c r="B59" s="82" t="s">
        <v>82</v>
      </c>
      <c r="C59" s="27"/>
      <c r="D59" s="27"/>
      <c r="E59" s="20">
        <v>194</v>
      </c>
      <c r="F59" s="18">
        <v>110</v>
      </c>
      <c r="G59" s="17">
        <v>361</v>
      </c>
      <c r="H59" s="18">
        <v>227</v>
      </c>
      <c r="I59" s="17">
        <v>238</v>
      </c>
      <c r="J59" s="18">
        <v>150</v>
      </c>
      <c r="K59" s="17">
        <v>255</v>
      </c>
      <c r="L59" s="18">
        <v>147</v>
      </c>
      <c r="M59" s="17">
        <v>149</v>
      </c>
      <c r="N59" s="18">
        <v>66</v>
      </c>
      <c r="O59" s="17">
        <v>34</v>
      </c>
      <c r="P59" s="19">
        <v>0</v>
      </c>
      <c r="Q59" s="27">
        <v>58</v>
      </c>
      <c r="R59" s="18">
        <v>43</v>
      </c>
      <c r="S59" s="17">
        <v>202</v>
      </c>
      <c r="T59" s="18">
        <v>139</v>
      </c>
      <c r="U59" s="17">
        <v>89</v>
      </c>
      <c r="V59" s="18">
        <v>60</v>
      </c>
      <c r="W59" s="17">
        <v>301</v>
      </c>
      <c r="X59" s="18">
        <v>164</v>
      </c>
      <c r="Y59" s="17">
        <v>581</v>
      </c>
      <c r="Z59" s="19">
        <v>294</v>
      </c>
      <c r="AA59" s="20">
        <v>216</v>
      </c>
      <c r="AB59" s="18">
        <v>128</v>
      </c>
      <c r="AC59" s="17">
        <v>286</v>
      </c>
      <c r="AD59" s="18">
        <v>165</v>
      </c>
      <c r="AE59" s="17">
        <v>151</v>
      </c>
      <c r="AF59" s="18">
        <v>87</v>
      </c>
      <c r="AG59" s="17">
        <v>146</v>
      </c>
      <c r="AH59" s="18">
        <v>89</v>
      </c>
      <c r="AI59" s="17">
        <v>118</v>
      </c>
      <c r="AJ59" s="18">
        <v>59</v>
      </c>
      <c r="AK59" s="17">
        <v>35</v>
      </c>
      <c r="AL59" s="18">
        <v>14</v>
      </c>
      <c r="AM59" s="17">
        <v>279</v>
      </c>
      <c r="AN59" s="19">
        <v>158</v>
      </c>
      <c r="AO59" s="27">
        <v>1231</v>
      </c>
      <c r="AP59" s="27">
        <v>700</v>
      </c>
      <c r="AQ59" s="20">
        <v>57</v>
      </c>
      <c r="AR59" s="18">
        <v>31</v>
      </c>
      <c r="AS59" s="17">
        <v>200</v>
      </c>
      <c r="AT59" s="18">
        <v>81</v>
      </c>
      <c r="AU59" s="17">
        <v>239</v>
      </c>
      <c r="AV59" s="18">
        <v>165</v>
      </c>
      <c r="AW59" s="17">
        <v>228</v>
      </c>
      <c r="AX59" s="18">
        <v>124</v>
      </c>
      <c r="AY59" s="17">
        <v>209</v>
      </c>
      <c r="AZ59" s="18">
        <v>107</v>
      </c>
      <c r="BA59" s="17">
        <v>298</v>
      </c>
      <c r="BB59" s="19">
        <v>192</v>
      </c>
      <c r="BD59" s="38">
        <f t="shared" si="34"/>
        <v>1231</v>
      </c>
      <c r="BE59" s="39">
        <f t="shared" si="34"/>
        <v>700</v>
      </c>
      <c r="BG59" s="38">
        <f t="shared" si="35"/>
        <v>1231</v>
      </c>
      <c r="BH59" s="39">
        <f t="shared" si="35"/>
        <v>700</v>
      </c>
      <c r="BJ59" s="38">
        <f t="shared" si="36"/>
        <v>1231</v>
      </c>
      <c r="BK59" s="39">
        <f t="shared" si="36"/>
        <v>700</v>
      </c>
      <c r="BM59" s="38">
        <f t="shared" si="37"/>
        <v>1231</v>
      </c>
      <c r="BN59" s="39">
        <f t="shared" si="37"/>
        <v>700</v>
      </c>
      <c r="BP59" t="b">
        <f t="shared" si="6"/>
        <v>1</v>
      </c>
      <c r="BQ59" t="b">
        <f t="shared" si="7"/>
        <v>1</v>
      </c>
    </row>
    <row r="60" spans="1:69" ht="13.5" customHeight="1" thickBot="1">
      <c r="A60" s="87"/>
      <c r="B60" s="3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D60" s="21"/>
      <c r="BE60" s="21"/>
      <c r="BG60" s="21"/>
      <c r="BH60" s="21"/>
      <c r="BJ60" s="21"/>
      <c r="BK60" s="21"/>
      <c r="BM60" s="21"/>
      <c r="BN60" s="21"/>
      <c r="BP60" t="b">
        <f t="shared" si="6"/>
        <v>1</v>
      </c>
      <c r="BQ60" t="b">
        <f t="shared" si="7"/>
        <v>1</v>
      </c>
    </row>
    <row r="61" spans="1:69" ht="13.5" customHeight="1" thickBot="1">
      <c r="A61" s="85"/>
      <c r="B61" s="6" t="s">
        <v>83</v>
      </c>
      <c r="C61" s="7">
        <f aca="true" t="shared" si="38" ref="C61:AH61">SUM(C62:C68)</f>
        <v>0</v>
      </c>
      <c r="D61" s="23">
        <f t="shared" si="38"/>
        <v>0</v>
      </c>
      <c r="E61" s="10">
        <f t="shared" si="38"/>
        <v>762</v>
      </c>
      <c r="F61" s="8">
        <f t="shared" si="38"/>
        <v>389</v>
      </c>
      <c r="G61" s="7">
        <f t="shared" si="38"/>
        <v>1154</v>
      </c>
      <c r="H61" s="8">
        <f t="shared" si="38"/>
        <v>650</v>
      </c>
      <c r="I61" s="7">
        <f t="shared" si="38"/>
        <v>785</v>
      </c>
      <c r="J61" s="8">
        <f t="shared" si="38"/>
        <v>406</v>
      </c>
      <c r="K61" s="7">
        <f t="shared" si="38"/>
        <v>819</v>
      </c>
      <c r="L61" s="8">
        <f t="shared" si="38"/>
        <v>405</v>
      </c>
      <c r="M61" s="7">
        <f t="shared" si="38"/>
        <v>490</v>
      </c>
      <c r="N61" s="8">
        <f t="shared" si="38"/>
        <v>195</v>
      </c>
      <c r="O61" s="7">
        <f t="shared" si="38"/>
        <v>163</v>
      </c>
      <c r="P61" s="9">
        <f t="shared" si="38"/>
        <v>0</v>
      </c>
      <c r="Q61" s="23">
        <f t="shared" si="38"/>
        <v>359</v>
      </c>
      <c r="R61" s="8">
        <f t="shared" si="38"/>
        <v>231</v>
      </c>
      <c r="S61" s="7">
        <f t="shared" si="38"/>
        <v>916</v>
      </c>
      <c r="T61" s="8">
        <f t="shared" si="38"/>
        <v>574</v>
      </c>
      <c r="U61" s="7">
        <f t="shared" si="38"/>
        <v>310</v>
      </c>
      <c r="V61" s="8">
        <f t="shared" si="38"/>
        <v>195</v>
      </c>
      <c r="W61" s="7">
        <f t="shared" si="38"/>
        <v>1377</v>
      </c>
      <c r="X61" s="8">
        <f t="shared" si="38"/>
        <v>492</v>
      </c>
      <c r="Y61" s="7">
        <f t="shared" si="38"/>
        <v>1211</v>
      </c>
      <c r="Z61" s="9">
        <f t="shared" si="38"/>
        <v>553</v>
      </c>
      <c r="AA61" s="10">
        <f t="shared" si="38"/>
        <v>469</v>
      </c>
      <c r="AB61" s="8">
        <f t="shared" si="38"/>
        <v>247</v>
      </c>
      <c r="AC61" s="7">
        <f t="shared" si="38"/>
        <v>891</v>
      </c>
      <c r="AD61" s="8">
        <f t="shared" si="38"/>
        <v>457</v>
      </c>
      <c r="AE61" s="7">
        <f t="shared" si="38"/>
        <v>549</v>
      </c>
      <c r="AF61" s="8">
        <f t="shared" si="38"/>
        <v>288</v>
      </c>
      <c r="AG61" s="7">
        <f t="shared" si="38"/>
        <v>586</v>
      </c>
      <c r="AH61" s="8">
        <f t="shared" si="38"/>
        <v>267</v>
      </c>
      <c r="AI61" s="7">
        <f aca="true" t="shared" si="39" ref="AI61:BB61">SUM(AI62:AI68)</f>
        <v>560</v>
      </c>
      <c r="AJ61" s="8">
        <f t="shared" si="39"/>
        <v>240</v>
      </c>
      <c r="AK61" s="7">
        <f t="shared" si="39"/>
        <v>194</v>
      </c>
      <c r="AL61" s="8">
        <f t="shared" si="39"/>
        <v>62</v>
      </c>
      <c r="AM61" s="7">
        <f t="shared" si="39"/>
        <v>924</v>
      </c>
      <c r="AN61" s="9">
        <f t="shared" si="39"/>
        <v>484</v>
      </c>
      <c r="AO61" s="23">
        <f t="shared" si="39"/>
        <v>4173</v>
      </c>
      <c r="AP61" s="23">
        <f t="shared" si="39"/>
        <v>2045</v>
      </c>
      <c r="AQ61" s="10">
        <f t="shared" si="39"/>
        <v>388</v>
      </c>
      <c r="AR61" s="8">
        <f t="shared" si="39"/>
        <v>170</v>
      </c>
      <c r="AS61" s="7">
        <f t="shared" si="39"/>
        <v>1126</v>
      </c>
      <c r="AT61" s="8">
        <f t="shared" si="39"/>
        <v>498</v>
      </c>
      <c r="AU61" s="7">
        <f t="shared" si="39"/>
        <v>1032</v>
      </c>
      <c r="AV61" s="8">
        <f t="shared" si="39"/>
        <v>543</v>
      </c>
      <c r="AW61" s="7">
        <f t="shared" si="39"/>
        <v>752</v>
      </c>
      <c r="AX61" s="8">
        <f t="shared" si="39"/>
        <v>399</v>
      </c>
      <c r="AY61" s="7">
        <f t="shared" si="39"/>
        <v>552</v>
      </c>
      <c r="AZ61" s="8">
        <f t="shared" si="39"/>
        <v>271</v>
      </c>
      <c r="BA61" s="7">
        <f t="shared" si="39"/>
        <v>323</v>
      </c>
      <c r="BB61" s="9">
        <f t="shared" si="39"/>
        <v>164</v>
      </c>
      <c r="BD61" s="10">
        <f aca="true" t="shared" si="40" ref="BD61:BE68">C61+E61+G61+I61+K61+M61+O61</f>
        <v>4173</v>
      </c>
      <c r="BE61" s="9">
        <f t="shared" si="40"/>
        <v>2045</v>
      </c>
      <c r="BG61" s="10">
        <f aca="true" t="shared" si="41" ref="BG61:BH68">Q61+S61+U61+W61+Y61</f>
        <v>4173</v>
      </c>
      <c r="BH61" s="9">
        <f t="shared" si="41"/>
        <v>2045</v>
      </c>
      <c r="BJ61" s="10">
        <f aca="true" t="shared" si="42" ref="BJ61:BK68">AA61+AC61+AE61+AG61+AI61+AK61+AM61</f>
        <v>4173</v>
      </c>
      <c r="BK61" s="9">
        <f t="shared" si="42"/>
        <v>2045</v>
      </c>
      <c r="BM61" s="10">
        <f aca="true" t="shared" si="43" ref="BM61:BN68">AQ61+AS61+AU61+AW61+AY61+BA61</f>
        <v>4173</v>
      </c>
      <c r="BN61" s="9">
        <f t="shared" si="43"/>
        <v>2045</v>
      </c>
      <c r="BP61" t="b">
        <f t="shared" si="6"/>
        <v>1</v>
      </c>
      <c r="BQ61" t="b">
        <f t="shared" si="7"/>
        <v>1</v>
      </c>
    </row>
    <row r="62" spans="1:69" ht="13.5" customHeight="1" thickTop="1">
      <c r="A62" s="60">
        <v>44</v>
      </c>
      <c r="B62" s="11" t="s">
        <v>84</v>
      </c>
      <c r="C62" s="12"/>
      <c r="D62" s="25"/>
      <c r="E62" s="15">
        <v>81</v>
      </c>
      <c r="F62" s="13">
        <v>41</v>
      </c>
      <c r="G62" s="12">
        <v>89</v>
      </c>
      <c r="H62" s="13">
        <v>54</v>
      </c>
      <c r="I62" s="12">
        <v>77</v>
      </c>
      <c r="J62" s="13">
        <v>32</v>
      </c>
      <c r="K62" s="12">
        <v>65</v>
      </c>
      <c r="L62" s="13">
        <v>33</v>
      </c>
      <c r="M62" s="12">
        <v>49</v>
      </c>
      <c r="N62" s="13">
        <v>20</v>
      </c>
      <c r="O62" s="12">
        <v>15</v>
      </c>
      <c r="P62" s="14">
        <v>0</v>
      </c>
      <c r="Q62" s="25">
        <v>13</v>
      </c>
      <c r="R62" s="13">
        <v>10</v>
      </c>
      <c r="S62" s="12">
        <v>67</v>
      </c>
      <c r="T62" s="13">
        <v>37</v>
      </c>
      <c r="U62" s="12">
        <v>20</v>
      </c>
      <c r="V62" s="13">
        <v>14</v>
      </c>
      <c r="W62" s="12">
        <v>143</v>
      </c>
      <c r="X62" s="13">
        <v>56</v>
      </c>
      <c r="Y62" s="12">
        <v>133</v>
      </c>
      <c r="Z62" s="14">
        <v>63</v>
      </c>
      <c r="AA62" s="15">
        <v>34</v>
      </c>
      <c r="AB62" s="13">
        <v>19</v>
      </c>
      <c r="AC62" s="12">
        <v>83</v>
      </c>
      <c r="AD62" s="13">
        <v>35</v>
      </c>
      <c r="AE62" s="12">
        <v>54</v>
      </c>
      <c r="AF62" s="13">
        <v>31</v>
      </c>
      <c r="AG62" s="12">
        <v>60</v>
      </c>
      <c r="AH62" s="13">
        <v>26</v>
      </c>
      <c r="AI62" s="12">
        <v>53</v>
      </c>
      <c r="AJ62" s="13">
        <v>21</v>
      </c>
      <c r="AK62" s="12">
        <v>11</v>
      </c>
      <c r="AL62" s="13">
        <v>3</v>
      </c>
      <c r="AM62" s="12">
        <v>81</v>
      </c>
      <c r="AN62" s="14">
        <v>45</v>
      </c>
      <c r="AO62" s="69">
        <v>376</v>
      </c>
      <c r="AP62" s="69">
        <v>180</v>
      </c>
      <c r="AQ62" s="15">
        <v>30</v>
      </c>
      <c r="AR62" s="13">
        <v>12</v>
      </c>
      <c r="AS62" s="12">
        <v>88</v>
      </c>
      <c r="AT62" s="13">
        <v>44</v>
      </c>
      <c r="AU62" s="12">
        <v>106</v>
      </c>
      <c r="AV62" s="13">
        <v>51</v>
      </c>
      <c r="AW62" s="12">
        <v>69</v>
      </c>
      <c r="AX62" s="13">
        <v>33</v>
      </c>
      <c r="AY62" s="12">
        <v>53</v>
      </c>
      <c r="AZ62" s="13">
        <v>26</v>
      </c>
      <c r="BA62" s="12">
        <v>30</v>
      </c>
      <c r="BB62" s="14">
        <v>14</v>
      </c>
      <c r="BD62" s="36">
        <f t="shared" si="40"/>
        <v>376</v>
      </c>
      <c r="BE62" s="37">
        <f t="shared" si="40"/>
        <v>180</v>
      </c>
      <c r="BG62" s="36">
        <f t="shared" si="41"/>
        <v>376</v>
      </c>
      <c r="BH62" s="37">
        <f t="shared" si="41"/>
        <v>180</v>
      </c>
      <c r="BJ62" s="36">
        <f t="shared" si="42"/>
        <v>376</v>
      </c>
      <c r="BK62" s="37">
        <f t="shared" si="42"/>
        <v>180</v>
      </c>
      <c r="BM62" s="36">
        <f t="shared" si="43"/>
        <v>376</v>
      </c>
      <c r="BN62" s="37">
        <f t="shared" si="43"/>
        <v>180</v>
      </c>
      <c r="BP62" t="b">
        <f t="shared" si="6"/>
        <v>1</v>
      </c>
      <c r="BQ62" t="b">
        <f t="shared" si="7"/>
        <v>1</v>
      </c>
    </row>
    <row r="63" spans="1:69" ht="13.5" customHeight="1">
      <c r="A63" s="60">
        <v>45</v>
      </c>
      <c r="B63" s="11" t="s">
        <v>186</v>
      </c>
      <c r="C63" s="12"/>
      <c r="D63" s="25"/>
      <c r="E63" s="15">
        <v>72</v>
      </c>
      <c r="F63" s="13">
        <v>44</v>
      </c>
      <c r="G63" s="12">
        <v>80</v>
      </c>
      <c r="H63" s="13">
        <v>43</v>
      </c>
      <c r="I63" s="12">
        <v>59</v>
      </c>
      <c r="J63" s="13">
        <v>28</v>
      </c>
      <c r="K63" s="12">
        <v>45</v>
      </c>
      <c r="L63" s="13">
        <v>21</v>
      </c>
      <c r="M63" s="12">
        <v>18</v>
      </c>
      <c r="N63" s="13">
        <v>8</v>
      </c>
      <c r="O63" s="12">
        <v>13</v>
      </c>
      <c r="P63" s="14">
        <v>0</v>
      </c>
      <c r="Q63" s="25">
        <v>19</v>
      </c>
      <c r="R63" s="13">
        <v>10</v>
      </c>
      <c r="S63" s="12">
        <v>54</v>
      </c>
      <c r="T63" s="13">
        <v>32</v>
      </c>
      <c r="U63" s="12">
        <v>15</v>
      </c>
      <c r="V63" s="13">
        <v>10</v>
      </c>
      <c r="W63" s="12">
        <v>83</v>
      </c>
      <c r="X63" s="13">
        <v>33</v>
      </c>
      <c r="Y63" s="12">
        <v>116</v>
      </c>
      <c r="Z63" s="14">
        <v>59</v>
      </c>
      <c r="AA63" s="15">
        <v>46</v>
      </c>
      <c r="AB63" s="13">
        <v>21</v>
      </c>
      <c r="AC63" s="12">
        <v>62</v>
      </c>
      <c r="AD63" s="13">
        <v>33</v>
      </c>
      <c r="AE63" s="12">
        <v>37</v>
      </c>
      <c r="AF63" s="13">
        <v>20</v>
      </c>
      <c r="AG63" s="12">
        <v>35</v>
      </c>
      <c r="AH63" s="13">
        <v>13</v>
      </c>
      <c r="AI63" s="12">
        <v>27</v>
      </c>
      <c r="AJ63" s="13">
        <v>8</v>
      </c>
      <c r="AK63" s="12">
        <v>5</v>
      </c>
      <c r="AL63" s="13">
        <v>1</v>
      </c>
      <c r="AM63" s="12">
        <v>75</v>
      </c>
      <c r="AN63" s="14">
        <v>48</v>
      </c>
      <c r="AO63" s="70">
        <v>287</v>
      </c>
      <c r="AP63" s="70">
        <v>144</v>
      </c>
      <c r="AQ63" s="15">
        <v>32</v>
      </c>
      <c r="AR63" s="13">
        <v>10</v>
      </c>
      <c r="AS63" s="12">
        <v>89</v>
      </c>
      <c r="AT63" s="13">
        <v>40</v>
      </c>
      <c r="AU63" s="12">
        <v>77</v>
      </c>
      <c r="AV63" s="13">
        <v>44</v>
      </c>
      <c r="AW63" s="12">
        <v>50</v>
      </c>
      <c r="AX63" s="13">
        <v>30</v>
      </c>
      <c r="AY63" s="12">
        <v>26</v>
      </c>
      <c r="AZ63" s="13">
        <v>15</v>
      </c>
      <c r="BA63" s="12">
        <v>13</v>
      </c>
      <c r="BB63" s="14">
        <v>5</v>
      </c>
      <c r="BD63" s="36">
        <f t="shared" si="40"/>
        <v>287</v>
      </c>
      <c r="BE63" s="37">
        <f t="shared" si="40"/>
        <v>144</v>
      </c>
      <c r="BG63" s="36">
        <f t="shared" si="41"/>
        <v>287</v>
      </c>
      <c r="BH63" s="37">
        <f t="shared" si="41"/>
        <v>144</v>
      </c>
      <c r="BJ63" s="36">
        <f t="shared" si="42"/>
        <v>287</v>
      </c>
      <c r="BK63" s="37">
        <f t="shared" si="42"/>
        <v>144</v>
      </c>
      <c r="BM63" s="36">
        <f t="shared" si="43"/>
        <v>287</v>
      </c>
      <c r="BN63" s="37">
        <f t="shared" si="43"/>
        <v>144</v>
      </c>
      <c r="BP63" t="b">
        <f t="shared" si="6"/>
        <v>1</v>
      </c>
      <c r="BQ63" t="b">
        <f t="shared" si="7"/>
        <v>1</v>
      </c>
    </row>
    <row r="64" spans="1:69" ht="13.5" customHeight="1">
      <c r="A64" s="60">
        <v>46</v>
      </c>
      <c r="B64" s="11" t="s">
        <v>85</v>
      </c>
      <c r="C64" s="12"/>
      <c r="D64" s="25"/>
      <c r="E64" s="15">
        <v>322</v>
      </c>
      <c r="F64" s="13">
        <v>158</v>
      </c>
      <c r="G64" s="12">
        <v>586</v>
      </c>
      <c r="H64" s="13">
        <v>326</v>
      </c>
      <c r="I64" s="12">
        <v>414</v>
      </c>
      <c r="J64" s="13">
        <v>216</v>
      </c>
      <c r="K64" s="12">
        <v>442</v>
      </c>
      <c r="L64" s="13">
        <v>228</v>
      </c>
      <c r="M64" s="12">
        <v>285</v>
      </c>
      <c r="N64" s="13">
        <v>109</v>
      </c>
      <c r="O64" s="12">
        <v>82</v>
      </c>
      <c r="P64" s="14">
        <v>0</v>
      </c>
      <c r="Q64" s="25">
        <v>238</v>
      </c>
      <c r="R64" s="13">
        <v>157</v>
      </c>
      <c r="S64" s="12">
        <v>520</v>
      </c>
      <c r="T64" s="13">
        <v>318</v>
      </c>
      <c r="U64" s="12">
        <v>182</v>
      </c>
      <c r="V64" s="13">
        <v>113</v>
      </c>
      <c r="W64" s="12">
        <v>661</v>
      </c>
      <c r="X64" s="13">
        <v>209</v>
      </c>
      <c r="Y64" s="12">
        <v>530</v>
      </c>
      <c r="Z64" s="14">
        <v>240</v>
      </c>
      <c r="AA64" s="15">
        <v>231</v>
      </c>
      <c r="AB64" s="13">
        <v>117</v>
      </c>
      <c r="AC64" s="12">
        <v>457</v>
      </c>
      <c r="AD64" s="13">
        <v>238</v>
      </c>
      <c r="AE64" s="12">
        <v>277</v>
      </c>
      <c r="AF64" s="13">
        <v>146</v>
      </c>
      <c r="AG64" s="12">
        <v>308</v>
      </c>
      <c r="AH64" s="13">
        <v>146</v>
      </c>
      <c r="AI64" s="12">
        <v>321</v>
      </c>
      <c r="AJ64" s="13">
        <v>150</v>
      </c>
      <c r="AK64" s="12">
        <v>115</v>
      </c>
      <c r="AL64" s="13">
        <v>44</v>
      </c>
      <c r="AM64" s="12">
        <v>422</v>
      </c>
      <c r="AN64" s="14">
        <v>196</v>
      </c>
      <c r="AO64" s="70">
        <v>2131</v>
      </c>
      <c r="AP64" s="70">
        <v>1037</v>
      </c>
      <c r="AQ64" s="15">
        <v>221</v>
      </c>
      <c r="AR64" s="13">
        <v>104</v>
      </c>
      <c r="AS64" s="12">
        <v>601</v>
      </c>
      <c r="AT64" s="13">
        <v>261</v>
      </c>
      <c r="AU64" s="12">
        <v>514</v>
      </c>
      <c r="AV64" s="13">
        <v>283</v>
      </c>
      <c r="AW64" s="12">
        <v>404</v>
      </c>
      <c r="AX64" s="13">
        <v>210</v>
      </c>
      <c r="AY64" s="12">
        <v>261</v>
      </c>
      <c r="AZ64" s="13">
        <v>120</v>
      </c>
      <c r="BA64" s="12">
        <v>130</v>
      </c>
      <c r="BB64" s="14">
        <v>59</v>
      </c>
      <c r="BD64" s="36">
        <f t="shared" si="40"/>
        <v>2131</v>
      </c>
      <c r="BE64" s="37">
        <f t="shared" si="40"/>
        <v>1037</v>
      </c>
      <c r="BG64" s="36">
        <f t="shared" si="41"/>
        <v>2131</v>
      </c>
      <c r="BH64" s="37">
        <f t="shared" si="41"/>
        <v>1037</v>
      </c>
      <c r="BJ64" s="36">
        <f t="shared" si="42"/>
        <v>2131</v>
      </c>
      <c r="BK64" s="37">
        <f t="shared" si="42"/>
        <v>1037</v>
      </c>
      <c r="BM64" s="36">
        <f t="shared" si="43"/>
        <v>2131</v>
      </c>
      <c r="BN64" s="37">
        <f t="shared" si="43"/>
        <v>1037</v>
      </c>
      <c r="BP64" t="b">
        <f t="shared" si="6"/>
        <v>1</v>
      </c>
      <c r="BQ64" t="b">
        <f t="shared" si="7"/>
        <v>1</v>
      </c>
    </row>
    <row r="65" spans="1:69" ht="13.5" customHeight="1">
      <c r="A65" s="60">
        <v>47</v>
      </c>
      <c r="B65" s="11" t="s">
        <v>86</v>
      </c>
      <c r="C65" s="12"/>
      <c r="D65" s="25"/>
      <c r="E65" s="15">
        <v>89</v>
      </c>
      <c r="F65" s="13">
        <v>49</v>
      </c>
      <c r="G65" s="12">
        <v>158</v>
      </c>
      <c r="H65" s="13">
        <v>89</v>
      </c>
      <c r="I65" s="12">
        <v>95</v>
      </c>
      <c r="J65" s="13">
        <v>47</v>
      </c>
      <c r="K65" s="12">
        <v>113</v>
      </c>
      <c r="L65" s="13">
        <v>51</v>
      </c>
      <c r="M65" s="12">
        <v>61</v>
      </c>
      <c r="N65" s="13">
        <v>23</v>
      </c>
      <c r="O65" s="12">
        <v>24</v>
      </c>
      <c r="P65" s="14">
        <v>0</v>
      </c>
      <c r="Q65" s="25">
        <v>55</v>
      </c>
      <c r="R65" s="13">
        <v>31</v>
      </c>
      <c r="S65" s="12">
        <v>100</v>
      </c>
      <c r="T65" s="13">
        <v>71</v>
      </c>
      <c r="U65" s="12">
        <v>39</v>
      </c>
      <c r="V65" s="13">
        <v>23</v>
      </c>
      <c r="W65" s="12">
        <v>193</v>
      </c>
      <c r="X65" s="13">
        <v>71</v>
      </c>
      <c r="Y65" s="12">
        <v>153</v>
      </c>
      <c r="Z65" s="14">
        <v>63</v>
      </c>
      <c r="AA65" s="15">
        <v>83</v>
      </c>
      <c r="AB65" s="13">
        <v>47</v>
      </c>
      <c r="AC65" s="12">
        <v>118</v>
      </c>
      <c r="AD65" s="13">
        <v>58</v>
      </c>
      <c r="AE65" s="12">
        <v>79</v>
      </c>
      <c r="AF65" s="13">
        <v>37</v>
      </c>
      <c r="AG65" s="12">
        <v>76</v>
      </c>
      <c r="AH65" s="13">
        <v>36</v>
      </c>
      <c r="AI65" s="12">
        <v>76</v>
      </c>
      <c r="AJ65" s="13">
        <v>32</v>
      </c>
      <c r="AK65" s="12">
        <v>35</v>
      </c>
      <c r="AL65" s="13">
        <v>8</v>
      </c>
      <c r="AM65" s="12">
        <v>73</v>
      </c>
      <c r="AN65" s="14">
        <v>41</v>
      </c>
      <c r="AO65" s="70">
        <v>540</v>
      </c>
      <c r="AP65" s="70">
        <v>259</v>
      </c>
      <c r="AQ65" s="15">
        <v>43</v>
      </c>
      <c r="AR65" s="13">
        <v>20</v>
      </c>
      <c r="AS65" s="12">
        <v>173</v>
      </c>
      <c r="AT65" s="13">
        <v>69</v>
      </c>
      <c r="AU65" s="12">
        <v>149</v>
      </c>
      <c r="AV65" s="13">
        <v>76</v>
      </c>
      <c r="AW65" s="12">
        <v>99</v>
      </c>
      <c r="AX65" s="13">
        <v>49</v>
      </c>
      <c r="AY65" s="12">
        <v>59</v>
      </c>
      <c r="AZ65" s="13">
        <v>38</v>
      </c>
      <c r="BA65" s="12">
        <v>17</v>
      </c>
      <c r="BB65" s="14">
        <v>7</v>
      </c>
      <c r="BD65" s="36">
        <f t="shared" si="40"/>
        <v>540</v>
      </c>
      <c r="BE65" s="37">
        <f t="shared" si="40"/>
        <v>259</v>
      </c>
      <c r="BG65" s="36">
        <f t="shared" si="41"/>
        <v>540</v>
      </c>
      <c r="BH65" s="37">
        <f t="shared" si="41"/>
        <v>259</v>
      </c>
      <c r="BJ65" s="36">
        <f t="shared" si="42"/>
        <v>540</v>
      </c>
      <c r="BK65" s="37">
        <f t="shared" si="42"/>
        <v>259</v>
      </c>
      <c r="BM65" s="36">
        <f t="shared" si="43"/>
        <v>540</v>
      </c>
      <c r="BN65" s="37">
        <f t="shared" si="43"/>
        <v>259</v>
      </c>
      <c r="BP65" t="b">
        <f t="shared" si="6"/>
        <v>1</v>
      </c>
      <c r="BQ65" t="b">
        <f t="shared" si="7"/>
        <v>1</v>
      </c>
    </row>
    <row r="66" spans="1:69" ht="13.5" customHeight="1">
      <c r="A66" s="60">
        <v>48</v>
      </c>
      <c r="B66" s="11" t="s">
        <v>87</v>
      </c>
      <c r="C66" s="12"/>
      <c r="D66" s="25"/>
      <c r="E66" s="15">
        <v>120</v>
      </c>
      <c r="F66" s="13">
        <v>58</v>
      </c>
      <c r="G66" s="12">
        <v>130</v>
      </c>
      <c r="H66" s="13">
        <v>73</v>
      </c>
      <c r="I66" s="12">
        <v>87</v>
      </c>
      <c r="J66" s="13">
        <v>50</v>
      </c>
      <c r="K66" s="12">
        <v>87</v>
      </c>
      <c r="L66" s="13">
        <v>40</v>
      </c>
      <c r="M66" s="12">
        <v>30</v>
      </c>
      <c r="N66" s="13">
        <v>15</v>
      </c>
      <c r="O66" s="12">
        <v>10</v>
      </c>
      <c r="P66" s="14">
        <v>0</v>
      </c>
      <c r="Q66" s="25">
        <v>13</v>
      </c>
      <c r="R66" s="13">
        <v>8</v>
      </c>
      <c r="S66" s="12">
        <v>89</v>
      </c>
      <c r="T66" s="13">
        <v>62</v>
      </c>
      <c r="U66" s="12">
        <v>26</v>
      </c>
      <c r="V66" s="13">
        <v>17</v>
      </c>
      <c r="W66" s="12">
        <v>162</v>
      </c>
      <c r="X66" s="13">
        <v>65</v>
      </c>
      <c r="Y66" s="12">
        <v>174</v>
      </c>
      <c r="Z66" s="14">
        <v>84</v>
      </c>
      <c r="AA66" s="15">
        <v>31</v>
      </c>
      <c r="AB66" s="13">
        <v>16</v>
      </c>
      <c r="AC66" s="12">
        <v>94</v>
      </c>
      <c r="AD66" s="13">
        <v>45</v>
      </c>
      <c r="AE66" s="12">
        <v>54</v>
      </c>
      <c r="AF66" s="13">
        <v>26</v>
      </c>
      <c r="AG66" s="12">
        <v>61</v>
      </c>
      <c r="AH66" s="13">
        <v>28</v>
      </c>
      <c r="AI66" s="12">
        <v>29</v>
      </c>
      <c r="AJ66" s="13">
        <v>7</v>
      </c>
      <c r="AK66" s="12">
        <v>7</v>
      </c>
      <c r="AL66" s="13">
        <v>0</v>
      </c>
      <c r="AM66" s="12">
        <v>188</v>
      </c>
      <c r="AN66" s="14">
        <v>114</v>
      </c>
      <c r="AO66" s="70">
        <v>464</v>
      </c>
      <c r="AP66" s="70">
        <v>236</v>
      </c>
      <c r="AQ66" s="15">
        <v>20</v>
      </c>
      <c r="AR66" s="13">
        <v>8</v>
      </c>
      <c r="AS66" s="12">
        <v>71</v>
      </c>
      <c r="AT66" s="13">
        <v>31</v>
      </c>
      <c r="AU66" s="12">
        <v>73</v>
      </c>
      <c r="AV66" s="13">
        <v>35</v>
      </c>
      <c r="AW66" s="12">
        <v>74</v>
      </c>
      <c r="AX66" s="13">
        <v>40</v>
      </c>
      <c r="AY66" s="12">
        <v>121</v>
      </c>
      <c r="AZ66" s="13">
        <v>57</v>
      </c>
      <c r="BA66" s="12">
        <v>105</v>
      </c>
      <c r="BB66" s="14">
        <v>65</v>
      </c>
      <c r="BD66" s="36">
        <f t="shared" si="40"/>
        <v>464</v>
      </c>
      <c r="BE66" s="37">
        <f t="shared" si="40"/>
        <v>236</v>
      </c>
      <c r="BG66" s="36">
        <f t="shared" si="41"/>
        <v>464</v>
      </c>
      <c r="BH66" s="37">
        <f t="shared" si="41"/>
        <v>236</v>
      </c>
      <c r="BJ66" s="36">
        <f t="shared" si="42"/>
        <v>464</v>
      </c>
      <c r="BK66" s="37">
        <f t="shared" si="42"/>
        <v>236</v>
      </c>
      <c r="BM66" s="36">
        <f t="shared" si="43"/>
        <v>464</v>
      </c>
      <c r="BN66" s="37">
        <f t="shared" si="43"/>
        <v>236</v>
      </c>
      <c r="BP66" t="b">
        <f t="shared" si="6"/>
        <v>1</v>
      </c>
      <c r="BQ66" t="b">
        <f t="shared" si="7"/>
        <v>1</v>
      </c>
    </row>
    <row r="67" spans="1:69" ht="13.5" customHeight="1">
      <c r="A67" s="60">
        <v>49</v>
      </c>
      <c r="B67" s="11" t="s">
        <v>88</v>
      </c>
      <c r="C67" s="12"/>
      <c r="D67" s="25"/>
      <c r="E67" s="15">
        <v>46</v>
      </c>
      <c r="F67" s="13">
        <v>21</v>
      </c>
      <c r="G67" s="12">
        <v>66</v>
      </c>
      <c r="H67" s="13">
        <v>40</v>
      </c>
      <c r="I67" s="12">
        <v>27</v>
      </c>
      <c r="J67" s="13">
        <v>15</v>
      </c>
      <c r="K67" s="12">
        <v>28</v>
      </c>
      <c r="L67" s="13">
        <v>8</v>
      </c>
      <c r="M67" s="12">
        <v>15</v>
      </c>
      <c r="N67" s="13">
        <v>4</v>
      </c>
      <c r="O67" s="12">
        <v>10</v>
      </c>
      <c r="P67" s="14">
        <v>0</v>
      </c>
      <c r="Q67" s="25">
        <v>5</v>
      </c>
      <c r="R67" s="13">
        <v>4</v>
      </c>
      <c r="S67" s="12">
        <v>35</v>
      </c>
      <c r="T67" s="13">
        <v>21</v>
      </c>
      <c r="U67" s="12">
        <v>10</v>
      </c>
      <c r="V67" s="13">
        <v>5</v>
      </c>
      <c r="W67" s="12">
        <v>75</v>
      </c>
      <c r="X67" s="13">
        <v>28</v>
      </c>
      <c r="Y67" s="12">
        <v>67</v>
      </c>
      <c r="Z67" s="14">
        <v>30</v>
      </c>
      <c r="AA67" s="15">
        <v>18</v>
      </c>
      <c r="AB67" s="13">
        <v>11</v>
      </c>
      <c r="AC67" s="12">
        <v>45</v>
      </c>
      <c r="AD67" s="13">
        <v>31</v>
      </c>
      <c r="AE67" s="12">
        <v>24</v>
      </c>
      <c r="AF67" s="13">
        <v>11</v>
      </c>
      <c r="AG67" s="12">
        <v>25</v>
      </c>
      <c r="AH67" s="13">
        <v>10</v>
      </c>
      <c r="AI67" s="12">
        <v>17</v>
      </c>
      <c r="AJ67" s="13">
        <v>2</v>
      </c>
      <c r="AK67" s="12">
        <v>6</v>
      </c>
      <c r="AL67" s="13">
        <v>0</v>
      </c>
      <c r="AM67" s="12">
        <v>57</v>
      </c>
      <c r="AN67" s="14">
        <v>23</v>
      </c>
      <c r="AO67" s="70">
        <v>192</v>
      </c>
      <c r="AP67" s="70">
        <v>88</v>
      </c>
      <c r="AQ67" s="15">
        <v>20</v>
      </c>
      <c r="AR67" s="13">
        <v>7</v>
      </c>
      <c r="AS67" s="12">
        <v>59</v>
      </c>
      <c r="AT67" s="13">
        <v>28</v>
      </c>
      <c r="AU67" s="12">
        <v>52</v>
      </c>
      <c r="AV67" s="13">
        <v>23</v>
      </c>
      <c r="AW67" s="12">
        <v>25</v>
      </c>
      <c r="AX67" s="13">
        <v>14</v>
      </c>
      <c r="AY67" s="12">
        <v>17</v>
      </c>
      <c r="AZ67" s="13">
        <v>7</v>
      </c>
      <c r="BA67" s="12">
        <v>19</v>
      </c>
      <c r="BB67" s="14">
        <v>9</v>
      </c>
      <c r="BD67" s="36">
        <f t="shared" si="40"/>
        <v>192</v>
      </c>
      <c r="BE67" s="37">
        <f t="shared" si="40"/>
        <v>88</v>
      </c>
      <c r="BG67" s="36">
        <f t="shared" si="41"/>
        <v>192</v>
      </c>
      <c r="BH67" s="37">
        <f t="shared" si="41"/>
        <v>88</v>
      </c>
      <c r="BJ67" s="36">
        <f t="shared" si="42"/>
        <v>192</v>
      </c>
      <c r="BK67" s="37">
        <f t="shared" si="42"/>
        <v>88</v>
      </c>
      <c r="BM67" s="36">
        <f t="shared" si="43"/>
        <v>192</v>
      </c>
      <c r="BN67" s="37">
        <f t="shared" si="43"/>
        <v>88</v>
      </c>
      <c r="BP67" t="b">
        <f t="shared" si="6"/>
        <v>1</v>
      </c>
      <c r="BQ67" t="b">
        <f t="shared" si="7"/>
        <v>1</v>
      </c>
    </row>
    <row r="68" spans="1:69" ht="13.5" customHeight="1" thickBot="1">
      <c r="A68" s="61">
        <v>50</v>
      </c>
      <c r="B68" s="16" t="s">
        <v>89</v>
      </c>
      <c r="C68" s="17"/>
      <c r="D68" s="27"/>
      <c r="E68" s="20">
        <v>32</v>
      </c>
      <c r="F68" s="18">
        <v>18</v>
      </c>
      <c r="G68" s="17">
        <v>45</v>
      </c>
      <c r="H68" s="18">
        <v>25</v>
      </c>
      <c r="I68" s="17">
        <v>26</v>
      </c>
      <c r="J68" s="18">
        <v>18</v>
      </c>
      <c r="K68" s="17">
        <v>39</v>
      </c>
      <c r="L68" s="18">
        <v>24</v>
      </c>
      <c r="M68" s="17">
        <v>32</v>
      </c>
      <c r="N68" s="18">
        <v>16</v>
      </c>
      <c r="O68" s="17">
        <v>9</v>
      </c>
      <c r="P68" s="19">
        <v>0</v>
      </c>
      <c r="Q68" s="27">
        <v>16</v>
      </c>
      <c r="R68" s="18">
        <v>11</v>
      </c>
      <c r="S68" s="17">
        <v>51</v>
      </c>
      <c r="T68" s="18">
        <v>33</v>
      </c>
      <c r="U68" s="17">
        <v>18</v>
      </c>
      <c r="V68" s="18">
        <v>13</v>
      </c>
      <c r="W68" s="17">
        <v>60</v>
      </c>
      <c r="X68" s="18">
        <v>30</v>
      </c>
      <c r="Y68" s="17">
        <v>38</v>
      </c>
      <c r="Z68" s="19">
        <v>14</v>
      </c>
      <c r="AA68" s="20">
        <v>26</v>
      </c>
      <c r="AB68" s="18">
        <v>16</v>
      </c>
      <c r="AC68" s="17">
        <v>32</v>
      </c>
      <c r="AD68" s="18">
        <v>17</v>
      </c>
      <c r="AE68" s="17">
        <v>24</v>
      </c>
      <c r="AF68" s="18">
        <v>17</v>
      </c>
      <c r="AG68" s="17">
        <v>21</v>
      </c>
      <c r="AH68" s="18">
        <v>8</v>
      </c>
      <c r="AI68" s="17">
        <v>37</v>
      </c>
      <c r="AJ68" s="18">
        <v>20</v>
      </c>
      <c r="AK68" s="17">
        <v>15</v>
      </c>
      <c r="AL68" s="18">
        <v>6</v>
      </c>
      <c r="AM68" s="17">
        <v>28</v>
      </c>
      <c r="AN68" s="19">
        <v>17</v>
      </c>
      <c r="AO68" s="83">
        <v>183</v>
      </c>
      <c r="AP68" s="83">
        <v>101</v>
      </c>
      <c r="AQ68" s="20">
        <v>22</v>
      </c>
      <c r="AR68" s="18">
        <v>9</v>
      </c>
      <c r="AS68" s="17">
        <v>45</v>
      </c>
      <c r="AT68" s="18">
        <v>25</v>
      </c>
      <c r="AU68" s="17">
        <v>61</v>
      </c>
      <c r="AV68" s="18">
        <v>31</v>
      </c>
      <c r="AW68" s="17">
        <v>31</v>
      </c>
      <c r="AX68" s="18">
        <v>23</v>
      </c>
      <c r="AY68" s="17">
        <v>15</v>
      </c>
      <c r="AZ68" s="18">
        <v>8</v>
      </c>
      <c r="BA68" s="17">
        <v>9</v>
      </c>
      <c r="BB68" s="19">
        <v>5</v>
      </c>
      <c r="BD68" s="38">
        <f t="shared" si="40"/>
        <v>183</v>
      </c>
      <c r="BE68" s="39">
        <f t="shared" si="40"/>
        <v>101</v>
      </c>
      <c r="BG68" s="38">
        <f t="shared" si="41"/>
        <v>183</v>
      </c>
      <c r="BH68" s="39">
        <f t="shared" si="41"/>
        <v>101</v>
      </c>
      <c r="BJ68" s="38">
        <f t="shared" si="42"/>
        <v>183</v>
      </c>
      <c r="BK68" s="39">
        <f t="shared" si="42"/>
        <v>101</v>
      </c>
      <c r="BM68" s="38">
        <f t="shared" si="43"/>
        <v>183</v>
      </c>
      <c r="BN68" s="39">
        <f t="shared" si="43"/>
        <v>101</v>
      </c>
      <c r="BP68" t="b">
        <f t="shared" si="6"/>
        <v>1</v>
      </c>
      <c r="BQ68" t="b">
        <f t="shared" si="7"/>
        <v>1</v>
      </c>
    </row>
    <row r="69" spans="1:69" ht="13.5" customHeight="1" thickBot="1">
      <c r="A69" s="87"/>
      <c r="B69" s="3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91"/>
      <c r="BD69" s="21"/>
      <c r="BE69" s="21"/>
      <c r="BG69" s="21"/>
      <c r="BH69" s="21"/>
      <c r="BJ69" s="21"/>
      <c r="BK69" s="21"/>
      <c r="BM69" s="21"/>
      <c r="BN69" s="21"/>
      <c r="BP69" t="b">
        <f aca="true" t="shared" si="44" ref="BP69:BP132">EXACT(AO69,BD69)</f>
        <v>1</v>
      </c>
      <c r="BQ69" t="b">
        <f aca="true" t="shared" si="45" ref="BQ69:BQ132">EXACT(AP69,BE69)</f>
        <v>1</v>
      </c>
    </row>
    <row r="70" spans="1:69" ht="13.5" customHeight="1" thickBot="1">
      <c r="A70" s="64">
        <v>51</v>
      </c>
      <c r="B70" s="28" t="s">
        <v>90</v>
      </c>
      <c r="C70" s="29"/>
      <c r="D70" s="34"/>
      <c r="E70" s="32">
        <v>720</v>
      </c>
      <c r="F70" s="30">
        <v>363</v>
      </c>
      <c r="G70" s="29">
        <v>1736</v>
      </c>
      <c r="H70" s="30">
        <v>976</v>
      </c>
      <c r="I70" s="29">
        <v>1168</v>
      </c>
      <c r="J70" s="30">
        <v>587</v>
      </c>
      <c r="K70" s="29">
        <v>1477</v>
      </c>
      <c r="L70" s="30">
        <v>731</v>
      </c>
      <c r="M70" s="29">
        <v>923</v>
      </c>
      <c r="N70" s="30">
        <v>428</v>
      </c>
      <c r="O70" s="29">
        <v>301</v>
      </c>
      <c r="P70" s="31">
        <v>0</v>
      </c>
      <c r="Q70" s="34">
        <v>853</v>
      </c>
      <c r="R70" s="30">
        <v>499</v>
      </c>
      <c r="S70" s="29">
        <v>1313</v>
      </c>
      <c r="T70" s="30">
        <v>727</v>
      </c>
      <c r="U70" s="29">
        <v>717</v>
      </c>
      <c r="V70" s="30">
        <v>475</v>
      </c>
      <c r="W70" s="29">
        <v>1436</v>
      </c>
      <c r="X70" s="30">
        <v>518</v>
      </c>
      <c r="Y70" s="29">
        <v>2006</v>
      </c>
      <c r="Z70" s="31">
        <v>866</v>
      </c>
      <c r="AA70" s="32">
        <v>1014</v>
      </c>
      <c r="AB70" s="30">
        <v>524</v>
      </c>
      <c r="AC70" s="29">
        <v>1260</v>
      </c>
      <c r="AD70" s="30">
        <v>628</v>
      </c>
      <c r="AE70" s="29">
        <v>872</v>
      </c>
      <c r="AF70" s="30">
        <v>450</v>
      </c>
      <c r="AG70" s="29">
        <v>1185</v>
      </c>
      <c r="AH70" s="30">
        <v>611</v>
      </c>
      <c r="AI70" s="29">
        <v>902</v>
      </c>
      <c r="AJ70" s="30">
        <v>379</v>
      </c>
      <c r="AK70" s="29">
        <v>360</v>
      </c>
      <c r="AL70" s="30">
        <v>125</v>
      </c>
      <c r="AM70" s="29">
        <v>732</v>
      </c>
      <c r="AN70" s="31">
        <v>368</v>
      </c>
      <c r="AO70" s="34">
        <v>6325</v>
      </c>
      <c r="AP70" s="34">
        <v>3085</v>
      </c>
      <c r="AQ70" s="32">
        <v>619</v>
      </c>
      <c r="AR70" s="30">
        <v>290</v>
      </c>
      <c r="AS70" s="29">
        <v>1256</v>
      </c>
      <c r="AT70" s="30">
        <v>533</v>
      </c>
      <c r="AU70" s="29">
        <v>1109</v>
      </c>
      <c r="AV70" s="30">
        <v>528</v>
      </c>
      <c r="AW70" s="29">
        <v>1178</v>
      </c>
      <c r="AX70" s="30">
        <v>621</v>
      </c>
      <c r="AY70" s="29">
        <v>1191</v>
      </c>
      <c r="AZ70" s="30">
        <v>644</v>
      </c>
      <c r="BA70" s="29">
        <v>972</v>
      </c>
      <c r="BB70" s="31">
        <v>469</v>
      </c>
      <c r="BD70" s="32">
        <f>C70+E70+G70+I70+K70+M70+O70</f>
        <v>6325</v>
      </c>
      <c r="BE70" s="31">
        <f>D70+F70+H70+J70+L70+N70+P70</f>
        <v>3085</v>
      </c>
      <c r="BG70" s="32">
        <f>Q70+S70+U70+W70+Y70</f>
        <v>6325</v>
      </c>
      <c r="BH70" s="31">
        <f>R70+T70+V70+X70+Z70</f>
        <v>3085</v>
      </c>
      <c r="BJ70" s="32">
        <f>AA70+AC70+AE70+AG70+AI70+AK70+AM70</f>
        <v>6325</v>
      </c>
      <c r="BK70" s="31">
        <f>AB70+AD70+AF70+AH70+AJ70+AL70+AN70</f>
        <v>3085</v>
      </c>
      <c r="BM70" s="32">
        <f>AQ70+AS70+AU70+AW70+AY70+BA70</f>
        <v>6325</v>
      </c>
      <c r="BN70" s="31">
        <f>AR70+AT70+AV70+AX70+AZ70+BB70</f>
        <v>3085</v>
      </c>
      <c r="BP70" t="b">
        <f t="shared" si="44"/>
        <v>1</v>
      </c>
      <c r="BQ70" t="b">
        <f t="shared" si="45"/>
        <v>1</v>
      </c>
    </row>
    <row r="71" spans="1:69" ht="13.5" customHeight="1" thickBot="1">
      <c r="A71" s="87"/>
      <c r="B71" s="3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91"/>
      <c r="BD71" s="21"/>
      <c r="BE71" s="21"/>
      <c r="BG71" s="21"/>
      <c r="BH71" s="21"/>
      <c r="BJ71" s="21"/>
      <c r="BK71" s="21"/>
      <c r="BM71" s="21"/>
      <c r="BN71" s="21"/>
      <c r="BP71" t="b">
        <f t="shared" si="44"/>
        <v>1</v>
      </c>
      <c r="BQ71" t="b">
        <f t="shared" si="45"/>
        <v>1</v>
      </c>
    </row>
    <row r="72" spans="1:69" s="47" customFormat="1" ht="13.5" customHeight="1" thickBot="1">
      <c r="A72" s="88"/>
      <c r="B72" s="40" t="s">
        <v>91</v>
      </c>
      <c r="C72" s="41">
        <f aca="true" t="shared" si="46" ref="C72:AH72">SUM(C73:C80)</f>
        <v>0</v>
      </c>
      <c r="D72" s="43">
        <f t="shared" si="46"/>
        <v>0</v>
      </c>
      <c r="E72" s="45">
        <f t="shared" si="46"/>
        <v>1032</v>
      </c>
      <c r="F72" s="42">
        <f t="shared" si="46"/>
        <v>569</v>
      </c>
      <c r="G72" s="41">
        <f t="shared" si="46"/>
        <v>1698</v>
      </c>
      <c r="H72" s="42">
        <f t="shared" si="46"/>
        <v>1020</v>
      </c>
      <c r="I72" s="41">
        <f t="shared" si="46"/>
        <v>1113</v>
      </c>
      <c r="J72" s="42">
        <f t="shared" si="46"/>
        <v>632</v>
      </c>
      <c r="K72" s="41">
        <f t="shared" si="46"/>
        <v>1298</v>
      </c>
      <c r="L72" s="42">
        <f t="shared" si="46"/>
        <v>675</v>
      </c>
      <c r="M72" s="41">
        <f t="shared" si="46"/>
        <v>603</v>
      </c>
      <c r="N72" s="42">
        <f t="shared" si="46"/>
        <v>272</v>
      </c>
      <c r="O72" s="41">
        <f t="shared" si="46"/>
        <v>174</v>
      </c>
      <c r="P72" s="44">
        <f t="shared" si="46"/>
        <v>0</v>
      </c>
      <c r="Q72" s="43">
        <f t="shared" si="46"/>
        <v>337</v>
      </c>
      <c r="R72" s="42">
        <f t="shared" si="46"/>
        <v>247</v>
      </c>
      <c r="S72" s="41">
        <f t="shared" si="46"/>
        <v>883</v>
      </c>
      <c r="T72" s="42">
        <f t="shared" si="46"/>
        <v>579</v>
      </c>
      <c r="U72" s="41">
        <f t="shared" si="46"/>
        <v>504</v>
      </c>
      <c r="V72" s="42">
        <f t="shared" si="46"/>
        <v>362</v>
      </c>
      <c r="W72" s="41">
        <f t="shared" si="46"/>
        <v>1658</v>
      </c>
      <c r="X72" s="42">
        <f t="shared" si="46"/>
        <v>762</v>
      </c>
      <c r="Y72" s="41">
        <f t="shared" si="46"/>
        <v>2536</v>
      </c>
      <c r="Z72" s="44">
        <f t="shared" si="46"/>
        <v>1218</v>
      </c>
      <c r="AA72" s="45">
        <f t="shared" si="46"/>
        <v>864</v>
      </c>
      <c r="AB72" s="42">
        <f t="shared" si="46"/>
        <v>526</v>
      </c>
      <c r="AC72" s="41">
        <f t="shared" si="46"/>
        <v>1342</v>
      </c>
      <c r="AD72" s="42">
        <f t="shared" si="46"/>
        <v>758</v>
      </c>
      <c r="AE72" s="41">
        <f t="shared" si="46"/>
        <v>898</v>
      </c>
      <c r="AF72" s="42">
        <f t="shared" si="46"/>
        <v>502</v>
      </c>
      <c r="AG72" s="41">
        <f t="shared" si="46"/>
        <v>1063</v>
      </c>
      <c r="AH72" s="42">
        <f t="shared" si="46"/>
        <v>529</v>
      </c>
      <c r="AI72" s="41">
        <f aca="true" t="shared" si="47" ref="AI72:BB72">SUM(AI73:AI80)</f>
        <v>685</v>
      </c>
      <c r="AJ72" s="42">
        <f t="shared" si="47"/>
        <v>243</v>
      </c>
      <c r="AK72" s="41">
        <f t="shared" si="47"/>
        <v>196</v>
      </c>
      <c r="AL72" s="42">
        <f t="shared" si="47"/>
        <v>53</v>
      </c>
      <c r="AM72" s="41">
        <f t="shared" si="47"/>
        <v>870</v>
      </c>
      <c r="AN72" s="44">
        <f t="shared" si="47"/>
        <v>557</v>
      </c>
      <c r="AO72" s="43">
        <f t="shared" si="47"/>
        <v>5918</v>
      </c>
      <c r="AP72" s="43">
        <f t="shared" si="47"/>
        <v>3168</v>
      </c>
      <c r="AQ72" s="45">
        <f t="shared" si="47"/>
        <v>580</v>
      </c>
      <c r="AR72" s="42">
        <f t="shared" si="47"/>
        <v>288</v>
      </c>
      <c r="AS72" s="41">
        <f t="shared" si="47"/>
        <v>1063</v>
      </c>
      <c r="AT72" s="42">
        <f t="shared" si="47"/>
        <v>489</v>
      </c>
      <c r="AU72" s="41">
        <f t="shared" si="47"/>
        <v>1263</v>
      </c>
      <c r="AV72" s="42">
        <f t="shared" si="47"/>
        <v>633</v>
      </c>
      <c r="AW72" s="41">
        <f t="shared" si="47"/>
        <v>1100</v>
      </c>
      <c r="AX72" s="42">
        <f t="shared" si="47"/>
        <v>626</v>
      </c>
      <c r="AY72" s="41">
        <f t="shared" si="47"/>
        <v>1084</v>
      </c>
      <c r="AZ72" s="42">
        <f t="shared" si="47"/>
        <v>612</v>
      </c>
      <c r="BA72" s="41">
        <f t="shared" si="47"/>
        <v>828</v>
      </c>
      <c r="BB72" s="90">
        <f t="shared" si="47"/>
        <v>520</v>
      </c>
      <c r="BD72" s="45">
        <f aca="true" t="shared" si="48" ref="BD72:BE80">C72+E72+G72+I72+K72+M72+O72</f>
        <v>5918</v>
      </c>
      <c r="BE72" s="44">
        <f t="shared" si="48"/>
        <v>3168</v>
      </c>
      <c r="BG72" s="45">
        <f aca="true" t="shared" si="49" ref="BG72:BH80">Q72+S72+U72+W72+Y72</f>
        <v>5918</v>
      </c>
      <c r="BH72" s="44">
        <f t="shared" si="49"/>
        <v>3168</v>
      </c>
      <c r="BJ72" s="45">
        <f aca="true" t="shared" si="50" ref="BJ72:BK80">AA72+AC72+AE72+AG72+AI72+AK72+AM72</f>
        <v>5918</v>
      </c>
      <c r="BK72" s="44">
        <f t="shared" si="50"/>
        <v>3168</v>
      </c>
      <c r="BM72" s="45">
        <f aca="true" t="shared" si="51" ref="BM72:BN80">AQ72+AS72+AU72+AW72+AY72+BA72</f>
        <v>5918</v>
      </c>
      <c r="BN72" s="44">
        <f t="shared" si="51"/>
        <v>3168</v>
      </c>
      <c r="BP72" t="b">
        <f t="shared" si="44"/>
        <v>1</v>
      </c>
      <c r="BQ72" t="b">
        <f t="shared" si="45"/>
        <v>1</v>
      </c>
    </row>
    <row r="73" spans="1:69" ht="13.5" customHeight="1" thickTop="1">
      <c r="A73" s="60">
        <v>52</v>
      </c>
      <c r="B73" s="11" t="s">
        <v>92</v>
      </c>
      <c r="C73" s="12"/>
      <c r="D73" s="25"/>
      <c r="E73" s="15">
        <v>116</v>
      </c>
      <c r="F73" s="13">
        <v>61</v>
      </c>
      <c r="G73" s="12">
        <v>221</v>
      </c>
      <c r="H73" s="13">
        <v>125</v>
      </c>
      <c r="I73" s="12">
        <v>163</v>
      </c>
      <c r="J73" s="13">
        <v>98</v>
      </c>
      <c r="K73" s="12">
        <v>154</v>
      </c>
      <c r="L73" s="13">
        <v>74</v>
      </c>
      <c r="M73" s="12">
        <v>80</v>
      </c>
      <c r="N73" s="13">
        <v>45</v>
      </c>
      <c r="O73" s="12">
        <v>23</v>
      </c>
      <c r="P73" s="14">
        <v>0</v>
      </c>
      <c r="Q73" s="25">
        <v>49</v>
      </c>
      <c r="R73" s="13">
        <v>32</v>
      </c>
      <c r="S73" s="12">
        <v>107</v>
      </c>
      <c r="T73" s="13">
        <v>73</v>
      </c>
      <c r="U73" s="12">
        <v>55</v>
      </c>
      <c r="V73" s="13">
        <v>41</v>
      </c>
      <c r="W73" s="12">
        <v>221</v>
      </c>
      <c r="X73" s="13">
        <v>105</v>
      </c>
      <c r="Y73" s="12">
        <v>325</v>
      </c>
      <c r="Z73" s="14">
        <v>152</v>
      </c>
      <c r="AA73" s="15">
        <v>102</v>
      </c>
      <c r="AB73" s="13">
        <v>58</v>
      </c>
      <c r="AC73" s="12">
        <v>158</v>
      </c>
      <c r="AD73" s="13">
        <v>80</v>
      </c>
      <c r="AE73" s="12">
        <v>133</v>
      </c>
      <c r="AF73" s="13">
        <v>77</v>
      </c>
      <c r="AG73" s="12">
        <v>148</v>
      </c>
      <c r="AH73" s="13">
        <v>81</v>
      </c>
      <c r="AI73" s="12">
        <v>95</v>
      </c>
      <c r="AJ73" s="13">
        <v>42</v>
      </c>
      <c r="AK73" s="12">
        <v>25</v>
      </c>
      <c r="AL73" s="13">
        <v>11</v>
      </c>
      <c r="AM73" s="12">
        <v>96</v>
      </c>
      <c r="AN73" s="14">
        <v>54</v>
      </c>
      <c r="AO73" s="25">
        <v>757</v>
      </c>
      <c r="AP73" s="25">
        <v>403</v>
      </c>
      <c r="AQ73" s="15">
        <v>48</v>
      </c>
      <c r="AR73" s="13">
        <v>23</v>
      </c>
      <c r="AS73" s="12">
        <v>140</v>
      </c>
      <c r="AT73" s="13">
        <v>66</v>
      </c>
      <c r="AU73" s="12">
        <v>188</v>
      </c>
      <c r="AV73" s="13">
        <v>98</v>
      </c>
      <c r="AW73" s="12">
        <v>142</v>
      </c>
      <c r="AX73" s="13">
        <v>82</v>
      </c>
      <c r="AY73" s="12">
        <v>141</v>
      </c>
      <c r="AZ73" s="13">
        <v>81</v>
      </c>
      <c r="BA73" s="12">
        <v>98</v>
      </c>
      <c r="BB73" s="14">
        <v>53</v>
      </c>
      <c r="BD73" s="36">
        <f t="shared" si="48"/>
        <v>757</v>
      </c>
      <c r="BE73" s="37">
        <f t="shared" si="48"/>
        <v>403</v>
      </c>
      <c r="BG73" s="36">
        <f t="shared" si="49"/>
        <v>757</v>
      </c>
      <c r="BH73" s="37">
        <f t="shared" si="49"/>
        <v>403</v>
      </c>
      <c r="BJ73" s="36">
        <f t="shared" si="50"/>
        <v>757</v>
      </c>
      <c r="BK73" s="37">
        <f t="shared" si="50"/>
        <v>403</v>
      </c>
      <c r="BM73" s="36">
        <f t="shared" si="51"/>
        <v>757</v>
      </c>
      <c r="BN73" s="37">
        <f t="shared" si="51"/>
        <v>403</v>
      </c>
      <c r="BP73" t="b">
        <f t="shared" si="44"/>
        <v>1</v>
      </c>
      <c r="BQ73" t="b">
        <f t="shared" si="45"/>
        <v>1</v>
      </c>
    </row>
    <row r="74" spans="1:69" ht="13.5" customHeight="1">
      <c r="A74" s="60">
        <v>53</v>
      </c>
      <c r="B74" s="11" t="s">
        <v>93</v>
      </c>
      <c r="C74" s="12"/>
      <c r="D74" s="25"/>
      <c r="E74" s="15">
        <v>59</v>
      </c>
      <c r="F74" s="13">
        <v>31</v>
      </c>
      <c r="G74" s="12">
        <v>120</v>
      </c>
      <c r="H74" s="13">
        <v>76</v>
      </c>
      <c r="I74" s="12">
        <v>82</v>
      </c>
      <c r="J74" s="13">
        <v>42</v>
      </c>
      <c r="K74" s="12">
        <v>100</v>
      </c>
      <c r="L74" s="13">
        <v>52</v>
      </c>
      <c r="M74" s="12">
        <v>33</v>
      </c>
      <c r="N74" s="13">
        <v>14</v>
      </c>
      <c r="O74" s="12">
        <v>9</v>
      </c>
      <c r="P74" s="14">
        <v>0</v>
      </c>
      <c r="Q74" s="25">
        <v>28</v>
      </c>
      <c r="R74" s="13">
        <v>19</v>
      </c>
      <c r="S74" s="12">
        <v>64</v>
      </c>
      <c r="T74" s="13">
        <v>41</v>
      </c>
      <c r="U74" s="12">
        <v>30</v>
      </c>
      <c r="V74" s="13">
        <v>22</v>
      </c>
      <c r="W74" s="12">
        <v>107</v>
      </c>
      <c r="X74" s="13">
        <v>50</v>
      </c>
      <c r="Y74" s="12">
        <v>174</v>
      </c>
      <c r="Z74" s="14">
        <v>83</v>
      </c>
      <c r="AA74" s="15">
        <v>54</v>
      </c>
      <c r="AB74" s="13">
        <v>37</v>
      </c>
      <c r="AC74" s="12">
        <v>94</v>
      </c>
      <c r="AD74" s="13">
        <v>55</v>
      </c>
      <c r="AE74" s="12">
        <v>75</v>
      </c>
      <c r="AF74" s="13">
        <v>40</v>
      </c>
      <c r="AG74" s="12">
        <v>73</v>
      </c>
      <c r="AH74" s="13">
        <v>37</v>
      </c>
      <c r="AI74" s="12">
        <v>52</v>
      </c>
      <c r="AJ74" s="13">
        <v>17</v>
      </c>
      <c r="AK74" s="12">
        <v>12</v>
      </c>
      <c r="AL74" s="13">
        <v>1</v>
      </c>
      <c r="AM74" s="12">
        <v>43</v>
      </c>
      <c r="AN74" s="14">
        <v>28</v>
      </c>
      <c r="AO74" s="25">
        <v>403</v>
      </c>
      <c r="AP74" s="25">
        <v>215</v>
      </c>
      <c r="AQ74" s="15">
        <v>39</v>
      </c>
      <c r="AR74" s="13">
        <v>25</v>
      </c>
      <c r="AS74" s="12">
        <v>81</v>
      </c>
      <c r="AT74" s="13">
        <v>31</v>
      </c>
      <c r="AU74" s="12">
        <v>81</v>
      </c>
      <c r="AV74" s="13">
        <v>32</v>
      </c>
      <c r="AW74" s="12">
        <v>73</v>
      </c>
      <c r="AX74" s="13">
        <v>47</v>
      </c>
      <c r="AY74" s="12">
        <v>77</v>
      </c>
      <c r="AZ74" s="13">
        <v>46</v>
      </c>
      <c r="BA74" s="12">
        <v>52</v>
      </c>
      <c r="BB74" s="14">
        <v>34</v>
      </c>
      <c r="BD74" s="36">
        <f t="shared" si="48"/>
        <v>403</v>
      </c>
      <c r="BE74" s="37">
        <f t="shared" si="48"/>
        <v>215</v>
      </c>
      <c r="BG74" s="36">
        <f t="shared" si="49"/>
        <v>403</v>
      </c>
      <c r="BH74" s="37">
        <f t="shared" si="49"/>
        <v>215</v>
      </c>
      <c r="BJ74" s="36">
        <f t="shared" si="50"/>
        <v>403</v>
      </c>
      <c r="BK74" s="37">
        <f t="shared" si="50"/>
        <v>215</v>
      </c>
      <c r="BM74" s="36">
        <f t="shared" si="51"/>
        <v>403</v>
      </c>
      <c r="BN74" s="37">
        <f t="shared" si="51"/>
        <v>215</v>
      </c>
      <c r="BP74" t="b">
        <f t="shared" si="44"/>
        <v>1</v>
      </c>
      <c r="BQ74" t="b">
        <f t="shared" si="45"/>
        <v>1</v>
      </c>
    </row>
    <row r="75" spans="1:69" ht="13.5" customHeight="1">
      <c r="A75" s="60">
        <v>54</v>
      </c>
      <c r="B75" s="11" t="s">
        <v>94</v>
      </c>
      <c r="C75" s="12"/>
      <c r="D75" s="25"/>
      <c r="E75" s="15">
        <v>228</v>
      </c>
      <c r="F75" s="13">
        <v>127</v>
      </c>
      <c r="G75" s="12">
        <v>268</v>
      </c>
      <c r="H75" s="13">
        <v>160</v>
      </c>
      <c r="I75" s="12">
        <v>185</v>
      </c>
      <c r="J75" s="13">
        <v>112</v>
      </c>
      <c r="K75" s="12">
        <v>247</v>
      </c>
      <c r="L75" s="13">
        <v>123</v>
      </c>
      <c r="M75" s="12">
        <v>112</v>
      </c>
      <c r="N75" s="13">
        <v>55</v>
      </c>
      <c r="O75" s="12">
        <v>29</v>
      </c>
      <c r="P75" s="14">
        <v>0</v>
      </c>
      <c r="Q75" s="25">
        <v>30</v>
      </c>
      <c r="R75" s="13">
        <v>27</v>
      </c>
      <c r="S75" s="12">
        <v>138</v>
      </c>
      <c r="T75" s="13">
        <v>100</v>
      </c>
      <c r="U75" s="12">
        <v>78</v>
      </c>
      <c r="V75" s="13">
        <v>56</v>
      </c>
      <c r="W75" s="12">
        <v>333</v>
      </c>
      <c r="X75" s="13">
        <v>143</v>
      </c>
      <c r="Y75" s="12">
        <v>490</v>
      </c>
      <c r="Z75" s="14">
        <v>251</v>
      </c>
      <c r="AA75" s="15">
        <v>160</v>
      </c>
      <c r="AB75" s="13">
        <v>100</v>
      </c>
      <c r="AC75" s="12">
        <v>231</v>
      </c>
      <c r="AD75" s="13">
        <v>134</v>
      </c>
      <c r="AE75" s="12">
        <v>152</v>
      </c>
      <c r="AF75" s="13">
        <v>89</v>
      </c>
      <c r="AG75" s="12">
        <v>204</v>
      </c>
      <c r="AH75" s="13">
        <v>97</v>
      </c>
      <c r="AI75" s="12">
        <v>120</v>
      </c>
      <c r="AJ75" s="13">
        <v>33</v>
      </c>
      <c r="AK75" s="12">
        <v>30</v>
      </c>
      <c r="AL75" s="13">
        <v>8</v>
      </c>
      <c r="AM75" s="12">
        <v>172</v>
      </c>
      <c r="AN75" s="14">
        <v>116</v>
      </c>
      <c r="AO75" s="25">
        <v>1069</v>
      </c>
      <c r="AP75" s="25">
        <v>577</v>
      </c>
      <c r="AQ75" s="15">
        <v>66</v>
      </c>
      <c r="AR75" s="13">
        <v>28</v>
      </c>
      <c r="AS75" s="12">
        <v>214</v>
      </c>
      <c r="AT75" s="13">
        <v>111</v>
      </c>
      <c r="AU75" s="12">
        <v>247</v>
      </c>
      <c r="AV75" s="13">
        <v>122</v>
      </c>
      <c r="AW75" s="12">
        <v>179</v>
      </c>
      <c r="AX75" s="13">
        <v>95</v>
      </c>
      <c r="AY75" s="12">
        <v>190</v>
      </c>
      <c r="AZ75" s="13">
        <v>99</v>
      </c>
      <c r="BA75" s="12">
        <v>173</v>
      </c>
      <c r="BB75" s="14">
        <v>122</v>
      </c>
      <c r="BD75" s="36">
        <f t="shared" si="48"/>
        <v>1069</v>
      </c>
      <c r="BE75" s="37">
        <f t="shared" si="48"/>
        <v>577</v>
      </c>
      <c r="BG75" s="36">
        <f t="shared" si="49"/>
        <v>1069</v>
      </c>
      <c r="BH75" s="37">
        <f t="shared" si="49"/>
        <v>577</v>
      </c>
      <c r="BJ75" s="36">
        <f t="shared" si="50"/>
        <v>1069</v>
      </c>
      <c r="BK75" s="37">
        <f t="shared" si="50"/>
        <v>577</v>
      </c>
      <c r="BM75" s="36">
        <f t="shared" si="51"/>
        <v>1069</v>
      </c>
      <c r="BN75" s="37">
        <f t="shared" si="51"/>
        <v>577</v>
      </c>
      <c r="BP75" t="b">
        <f t="shared" si="44"/>
        <v>1</v>
      </c>
      <c r="BQ75" t="b">
        <f t="shared" si="45"/>
        <v>1</v>
      </c>
    </row>
    <row r="76" spans="1:69" ht="13.5" customHeight="1">
      <c r="A76" s="60">
        <v>55</v>
      </c>
      <c r="B76" s="11" t="s">
        <v>95</v>
      </c>
      <c r="C76" s="12"/>
      <c r="D76" s="25"/>
      <c r="E76" s="15">
        <v>90</v>
      </c>
      <c r="F76" s="13">
        <v>52</v>
      </c>
      <c r="G76" s="12">
        <v>155</v>
      </c>
      <c r="H76" s="13">
        <v>96</v>
      </c>
      <c r="I76" s="12">
        <v>98</v>
      </c>
      <c r="J76" s="13">
        <v>52</v>
      </c>
      <c r="K76" s="12">
        <v>109</v>
      </c>
      <c r="L76" s="13">
        <v>69</v>
      </c>
      <c r="M76" s="12">
        <v>45</v>
      </c>
      <c r="N76" s="13">
        <v>19</v>
      </c>
      <c r="O76" s="12">
        <v>19</v>
      </c>
      <c r="P76" s="14">
        <v>0</v>
      </c>
      <c r="Q76" s="25">
        <v>50</v>
      </c>
      <c r="R76" s="13">
        <v>39</v>
      </c>
      <c r="S76" s="12">
        <v>94</v>
      </c>
      <c r="T76" s="13">
        <v>63</v>
      </c>
      <c r="U76" s="12">
        <v>52</v>
      </c>
      <c r="V76" s="13">
        <v>35</v>
      </c>
      <c r="W76" s="12">
        <v>123</v>
      </c>
      <c r="X76" s="13">
        <v>64</v>
      </c>
      <c r="Y76" s="12">
        <v>197</v>
      </c>
      <c r="Z76" s="14">
        <v>87</v>
      </c>
      <c r="AA76" s="15">
        <v>79</v>
      </c>
      <c r="AB76" s="13">
        <v>47</v>
      </c>
      <c r="AC76" s="12">
        <v>118</v>
      </c>
      <c r="AD76" s="13">
        <v>75</v>
      </c>
      <c r="AE76" s="12">
        <v>75</v>
      </c>
      <c r="AF76" s="13">
        <v>39</v>
      </c>
      <c r="AG76" s="12">
        <v>98</v>
      </c>
      <c r="AH76" s="13">
        <v>46</v>
      </c>
      <c r="AI76" s="12">
        <v>56</v>
      </c>
      <c r="AJ76" s="13">
        <v>30</v>
      </c>
      <c r="AK76" s="12">
        <v>22</v>
      </c>
      <c r="AL76" s="13">
        <v>3</v>
      </c>
      <c r="AM76" s="12">
        <v>68</v>
      </c>
      <c r="AN76" s="14">
        <v>48</v>
      </c>
      <c r="AO76" s="25">
        <v>516</v>
      </c>
      <c r="AP76" s="25">
        <v>288</v>
      </c>
      <c r="AQ76" s="15">
        <v>66</v>
      </c>
      <c r="AR76" s="13">
        <v>36</v>
      </c>
      <c r="AS76" s="12">
        <v>99</v>
      </c>
      <c r="AT76" s="13">
        <v>45</v>
      </c>
      <c r="AU76" s="12">
        <v>101</v>
      </c>
      <c r="AV76" s="13">
        <v>45</v>
      </c>
      <c r="AW76" s="12">
        <v>118</v>
      </c>
      <c r="AX76" s="13">
        <v>80</v>
      </c>
      <c r="AY76" s="12">
        <v>82</v>
      </c>
      <c r="AZ76" s="13">
        <v>50</v>
      </c>
      <c r="BA76" s="12">
        <v>50</v>
      </c>
      <c r="BB76" s="14">
        <v>32</v>
      </c>
      <c r="BD76" s="36">
        <f t="shared" si="48"/>
        <v>516</v>
      </c>
      <c r="BE76" s="37">
        <f t="shared" si="48"/>
        <v>288</v>
      </c>
      <c r="BG76" s="36">
        <f t="shared" si="49"/>
        <v>516</v>
      </c>
      <c r="BH76" s="37">
        <f t="shared" si="49"/>
        <v>288</v>
      </c>
      <c r="BJ76" s="36">
        <f t="shared" si="50"/>
        <v>516</v>
      </c>
      <c r="BK76" s="37">
        <f t="shared" si="50"/>
        <v>288</v>
      </c>
      <c r="BM76" s="36">
        <f t="shared" si="51"/>
        <v>516</v>
      </c>
      <c r="BN76" s="37">
        <f t="shared" si="51"/>
        <v>288</v>
      </c>
      <c r="BP76" t="b">
        <f t="shared" si="44"/>
        <v>1</v>
      </c>
      <c r="BQ76" t="b">
        <f t="shared" si="45"/>
        <v>1</v>
      </c>
    </row>
    <row r="77" spans="1:69" ht="13.5" customHeight="1">
      <c r="A77" s="60">
        <v>56</v>
      </c>
      <c r="B77" s="11" t="s">
        <v>96</v>
      </c>
      <c r="C77" s="12"/>
      <c r="D77" s="25"/>
      <c r="E77" s="15">
        <v>45</v>
      </c>
      <c r="F77" s="13">
        <v>18</v>
      </c>
      <c r="G77" s="12">
        <v>118</v>
      </c>
      <c r="H77" s="13">
        <v>74</v>
      </c>
      <c r="I77" s="12">
        <v>65</v>
      </c>
      <c r="J77" s="13">
        <v>42</v>
      </c>
      <c r="K77" s="12">
        <v>86</v>
      </c>
      <c r="L77" s="13">
        <v>43</v>
      </c>
      <c r="M77" s="12">
        <v>48</v>
      </c>
      <c r="N77" s="13">
        <v>20</v>
      </c>
      <c r="O77" s="12">
        <v>13</v>
      </c>
      <c r="P77" s="14">
        <v>0</v>
      </c>
      <c r="Q77" s="25">
        <v>55</v>
      </c>
      <c r="R77" s="13">
        <v>35</v>
      </c>
      <c r="S77" s="12">
        <v>82</v>
      </c>
      <c r="T77" s="13">
        <v>47</v>
      </c>
      <c r="U77" s="12">
        <v>33</v>
      </c>
      <c r="V77" s="13">
        <v>24</v>
      </c>
      <c r="W77" s="12">
        <v>91</v>
      </c>
      <c r="X77" s="13">
        <v>39</v>
      </c>
      <c r="Y77" s="12">
        <v>114</v>
      </c>
      <c r="Z77" s="14">
        <v>52</v>
      </c>
      <c r="AA77" s="15">
        <v>66</v>
      </c>
      <c r="AB77" s="13">
        <v>35</v>
      </c>
      <c r="AC77" s="12">
        <v>81</v>
      </c>
      <c r="AD77" s="13">
        <v>46</v>
      </c>
      <c r="AE77" s="12">
        <v>60</v>
      </c>
      <c r="AF77" s="13">
        <v>36</v>
      </c>
      <c r="AG77" s="12">
        <v>60</v>
      </c>
      <c r="AH77" s="13">
        <v>35</v>
      </c>
      <c r="AI77" s="12">
        <v>50</v>
      </c>
      <c r="AJ77" s="13">
        <v>18</v>
      </c>
      <c r="AK77" s="12">
        <v>15</v>
      </c>
      <c r="AL77" s="13">
        <v>6</v>
      </c>
      <c r="AM77" s="12">
        <v>43</v>
      </c>
      <c r="AN77" s="14">
        <v>21</v>
      </c>
      <c r="AO77" s="25">
        <v>375</v>
      </c>
      <c r="AP77" s="25">
        <v>197</v>
      </c>
      <c r="AQ77" s="15">
        <v>75</v>
      </c>
      <c r="AR77" s="13">
        <v>45</v>
      </c>
      <c r="AS77" s="12">
        <v>54</v>
      </c>
      <c r="AT77" s="13">
        <v>22</v>
      </c>
      <c r="AU77" s="12">
        <v>87</v>
      </c>
      <c r="AV77" s="13">
        <v>57</v>
      </c>
      <c r="AW77" s="12">
        <v>65</v>
      </c>
      <c r="AX77" s="13">
        <v>33</v>
      </c>
      <c r="AY77" s="12">
        <v>55</v>
      </c>
      <c r="AZ77" s="13">
        <v>23</v>
      </c>
      <c r="BA77" s="12">
        <v>39</v>
      </c>
      <c r="BB77" s="14">
        <v>17</v>
      </c>
      <c r="BD77" s="36">
        <f t="shared" si="48"/>
        <v>375</v>
      </c>
      <c r="BE77" s="37">
        <f t="shared" si="48"/>
        <v>197</v>
      </c>
      <c r="BG77" s="36">
        <f t="shared" si="49"/>
        <v>375</v>
      </c>
      <c r="BH77" s="37">
        <f t="shared" si="49"/>
        <v>197</v>
      </c>
      <c r="BJ77" s="36">
        <f t="shared" si="50"/>
        <v>375</v>
      </c>
      <c r="BK77" s="37">
        <f t="shared" si="50"/>
        <v>197</v>
      </c>
      <c r="BM77" s="36">
        <f t="shared" si="51"/>
        <v>375</v>
      </c>
      <c r="BN77" s="37">
        <f t="shared" si="51"/>
        <v>197</v>
      </c>
      <c r="BP77" t="b">
        <f t="shared" si="44"/>
        <v>1</v>
      </c>
      <c r="BQ77" t="b">
        <f t="shared" si="45"/>
        <v>1</v>
      </c>
    </row>
    <row r="78" spans="1:69" ht="13.5" customHeight="1">
      <c r="A78" s="60">
        <v>57</v>
      </c>
      <c r="B78" s="11" t="s">
        <v>97</v>
      </c>
      <c r="C78" s="12"/>
      <c r="D78" s="25"/>
      <c r="E78" s="15">
        <v>206</v>
      </c>
      <c r="F78" s="13">
        <v>109</v>
      </c>
      <c r="G78" s="12">
        <v>298</v>
      </c>
      <c r="H78" s="13">
        <v>194</v>
      </c>
      <c r="I78" s="12">
        <v>184</v>
      </c>
      <c r="J78" s="13">
        <v>105</v>
      </c>
      <c r="K78" s="12">
        <v>229</v>
      </c>
      <c r="L78" s="13">
        <v>126</v>
      </c>
      <c r="M78" s="12">
        <v>110</v>
      </c>
      <c r="N78" s="13">
        <v>44</v>
      </c>
      <c r="O78" s="12">
        <v>25</v>
      </c>
      <c r="P78" s="14">
        <v>0</v>
      </c>
      <c r="Q78" s="25">
        <v>28</v>
      </c>
      <c r="R78" s="13">
        <v>19</v>
      </c>
      <c r="S78" s="12">
        <v>121</v>
      </c>
      <c r="T78" s="13">
        <v>81</v>
      </c>
      <c r="U78" s="12">
        <v>126</v>
      </c>
      <c r="V78" s="13">
        <v>82</v>
      </c>
      <c r="W78" s="12">
        <v>293</v>
      </c>
      <c r="X78" s="13">
        <v>149</v>
      </c>
      <c r="Y78" s="12">
        <v>484</v>
      </c>
      <c r="Z78" s="14">
        <v>247</v>
      </c>
      <c r="AA78" s="15">
        <v>164</v>
      </c>
      <c r="AB78" s="13">
        <v>112</v>
      </c>
      <c r="AC78" s="12">
        <v>268</v>
      </c>
      <c r="AD78" s="13">
        <v>160</v>
      </c>
      <c r="AE78" s="12">
        <v>142</v>
      </c>
      <c r="AF78" s="13">
        <v>76</v>
      </c>
      <c r="AG78" s="12">
        <v>164</v>
      </c>
      <c r="AH78" s="13">
        <v>76</v>
      </c>
      <c r="AI78" s="12">
        <v>101</v>
      </c>
      <c r="AJ78" s="13">
        <v>24</v>
      </c>
      <c r="AK78" s="12">
        <v>27</v>
      </c>
      <c r="AL78" s="13">
        <v>6</v>
      </c>
      <c r="AM78" s="12">
        <v>186</v>
      </c>
      <c r="AN78" s="14">
        <v>124</v>
      </c>
      <c r="AO78" s="25">
        <v>1052</v>
      </c>
      <c r="AP78" s="25">
        <v>578</v>
      </c>
      <c r="AQ78" s="15">
        <v>85</v>
      </c>
      <c r="AR78" s="13">
        <v>32</v>
      </c>
      <c r="AS78" s="12">
        <v>157</v>
      </c>
      <c r="AT78" s="13">
        <v>67</v>
      </c>
      <c r="AU78" s="12">
        <v>240</v>
      </c>
      <c r="AV78" s="13">
        <v>123</v>
      </c>
      <c r="AW78" s="12">
        <v>205</v>
      </c>
      <c r="AX78" s="13">
        <v>115</v>
      </c>
      <c r="AY78" s="12">
        <v>199</v>
      </c>
      <c r="AZ78" s="13">
        <v>125</v>
      </c>
      <c r="BA78" s="12">
        <v>166</v>
      </c>
      <c r="BB78" s="14">
        <v>116</v>
      </c>
      <c r="BD78" s="36">
        <f t="shared" si="48"/>
        <v>1052</v>
      </c>
      <c r="BE78" s="37">
        <f t="shared" si="48"/>
        <v>578</v>
      </c>
      <c r="BG78" s="36">
        <f t="shared" si="49"/>
        <v>1052</v>
      </c>
      <c r="BH78" s="37">
        <f t="shared" si="49"/>
        <v>578</v>
      </c>
      <c r="BJ78" s="36">
        <f t="shared" si="50"/>
        <v>1052</v>
      </c>
      <c r="BK78" s="37">
        <f t="shared" si="50"/>
        <v>578</v>
      </c>
      <c r="BM78" s="36">
        <f t="shared" si="51"/>
        <v>1052</v>
      </c>
      <c r="BN78" s="37">
        <f t="shared" si="51"/>
        <v>578</v>
      </c>
      <c r="BP78" t="b">
        <f t="shared" si="44"/>
        <v>1</v>
      </c>
      <c r="BQ78" t="b">
        <f t="shared" si="45"/>
        <v>1</v>
      </c>
    </row>
    <row r="79" spans="1:69" ht="13.5" customHeight="1">
      <c r="A79" s="60">
        <v>58</v>
      </c>
      <c r="B79" s="11" t="s">
        <v>98</v>
      </c>
      <c r="C79" s="12"/>
      <c r="D79" s="25"/>
      <c r="E79" s="15">
        <v>211</v>
      </c>
      <c r="F79" s="13">
        <v>121</v>
      </c>
      <c r="G79" s="12">
        <v>350</v>
      </c>
      <c r="H79" s="13">
        <v>197</v>
      </c>
      <c r="I79" s="12">
        <v>226</v>
      </c>
      <c r="J79" s="13">
        <v>124</v>
      </c>
      <c r="K79" s="12">
        <v>241</v>
      </c>
      <c r="L79" s="13">
        <v>128</v>
      </c>
      <c r="M79" s="12">
        <v>119</v>
      </c>
      <c r="N79" s="13">
        <v>49</v>
      </c>
      <c r="O79" s="12">
        <v>43</v>
      </c>
      <c r="P79" s="14">
        <v>0</v>
      </c>
      <c r="Q79" s="25">
        <v>59</v>
      </c>
      <c r="R79" s="13">
        <v>45</v>
      </c>
      <c r="S79" s="12">
        <v>183</v>
      </c>
      <c r="T79" s="13">
        <v>110</v>
      </c>
      <c r="U79" s="12">
        <v>98</v>
      </c>
      <c r="V79" s="13">
        <v>77</v>
      </c>
      <c r="W79" s="12">
        <v>344</v>
      </c>
      <c r="X79" s="13">
        <v>152</v>
      </c>
      <c r="Y79" s="12">
        <v>506</v>
      </c>
      <c r="Z79" s="14">
        <v>235</v>
      </c>
      <c r="AA79" s="15">
        <v>165</v>
      </c>
      <c r="AB79" s="13">
        <v>91</v>
      </c>
      <c r="AC79" s="12">
        <v>267</v>
      </c>
      <c r="AD79" s="13">
        <v>139</v>
      </c>
      <c r="AE79" s="12">
        <v>171</v>
      </c>
      <c r="AF79" s="13">
        <v>97</v>
      </c>
      <c r="AG79" s="12">
        <v>208</v>
      </c>
      <c r="AH79" s="13">
        <v>105</v>
      </c>
      <c r="AI79" s="12">
        <v>134</v>
      </c>
      <c r="AJ79" s="13">
        <v>52</v>
      </c>
      <c r="AK79" s="12">
        <v>49</v>
      </c>
      <c r="AL79" s="13">
        <v>17</v>
      </c>
      <c r="AM79" s="12">
        <v>196</v>
      </c>
      <c r="AN79" s="14">
        <v>118</v>
      </c>
      <c r="AO79" s="25">
        <v>1190</v>
      </c>
      <c r="AP79" s="25">
        <v>619</v>
      </c>
      <c r="AQ79" s="15">
        <v>113</v>
      </c>
      <c r="AR79" s="13">
        <v>52</v>
      </c>
      <c r="AS79" s="12">
        <v>227</v>
      </c>
      <c r="AT79" s="13">
        <v>110</v>
      </c>
      <c r="AU79" s="12">
        <v>218</v>
      </c>
      <c r="AV79" s="13">
        <v>108</v>
      </c>
      <c r="AW79" s="12">
        <v>207</v>
      </c>
      <c r="AX79" s="13">
        <v>117</v>
      </c>
      <c r="AY79" s="12">
        <v>243</v>
      </c>
      <c r="AZ79" s="13">
        <v>130</v>
      </c>
      <c r="BA79" s="12">
        <v>182</v>
      </c>
      <c r="BB79" s="14">
        <v>102</v>
      </c>
      <c r="BD79" s="36">
        <f t="shared" si="48"/>
        <v>1190</v>
      </c>
      <c r="BE79" s="37">
        <f t="shared" si="48"/>
        <v>619</v>
      </c>
      <c r="BG79" s="36">
        <f t="shared" si="49"/>
        <v>1190</v>
      </c>
      <c r="BH79" s="37">
        <f t="shared" si="49"/>
        <v>619</v>
      </c>
      <c r="BJ79" s="36">
        <f t="shared" si="50"/>
        <v>1190</v>
      </c>
      <c r="BK79" s="37">
        <f t="shared" si="50"/>
        <v>619</v>
      </c>
      <c r="BM79" s="36">
        <f t="shared" si="51"/>
        <v>1190</v>
      </c>
      <c r="BN79" s="37">
        <f t="shared" si="51"/>
        <v>619</v>
      </c>
      <c r="BP79" t="b">
        <f t="shared" si="44"/>
        <v>1</v>
      </c>
      <c r="BQ79" t="b">
        <f t="shared" si="45"/>
        <v>1</v>
      </c>
    </row>
    <row r="80" spans="1:69" ht="13.5" customHeight="1" thickBot="1">
      <c r="A80" s="61">
        <v>59</v>
      </c>
      <c r="B80" s="16" t="s">
        <v>99</v>
      </c>
      <c r="C80" s="17"/>
      <c r="D80" s="27"/>
      <c r="E80" s="20">
        <v>77</v>
      </c>
      <c r="F80" s="18">
        <v>50</v>
      </c>
      <c r="G80" s="17">
        <v>168</v>
      </c>
      <c r="H80" s="18">
        <v>98</v>
      </c>
      <c r="I80" s="17">
        <v>110</v>
      </c>
      <c r="J80" s="18">
        <v>57</v>
      </c>
      <c r="K80" s="17">
        <v>132</v>
      </c>
      <c r="L80" s="18">
        <v>60</v>
      </c>
      <c r="M80" s="17">
        <v>56</v>
      </c>
      <c r="N80" s="18">
        <v>26</v>
      </c>
      <c r="O80" s="17">
        <v>13</v>
      </c>
      <c r="P80" s="19">
        <v>0</v>
      </c>
      <c r="Q80" s="27">
        <v>38</v>
      </c>
      <c r="R80" s="18">
        <v>31</v>
      </c>
      <c r="S80" s="17">
        <v>94</v>
      </c>
      <c r="T80" s="18">
        <v>64</v>
      </c>
      <c r="U80" s="17">
        <v>32</v>
      </c>
      <c r="V80" s="18">
        <v>25</v>
      </c>
      <c r="W80" s="17">
        <v>146</v>
      </c>
      <c r="X80" s="18">
        <v>60</v>
      </c>
      <c r="Y80" s="17">
        <v>246</v>
      </c>
      <c r="Z80" s="19">
        <v>111</v>
      </c>
      <c r="AA80" s="20">
        <v>74</v>
      </c>
      <c r="AB80" s="18">
        <v>46</v>
      </c>
      <c r="AC80" s="17">
        <v>125</v>
      </c>
      <c r="AD80" s="18">
        <v>69</v>
      </c>
      <c r="AE80" s="17">
        <v>90</v>
      </c>
      <c r="AF80" s="18">
        <v>48</v>
      </c>
      <c r="AG80" s="17">
        <v>108</v>
      </c>
      <c r="AH80" s="18">
        <v>52</v>
      </c>
      <c r="AI80" s="17">
        <v>77</v>
      </c>
      <c r="AJ80" s="18">
        <v>27</v>
      </c>
      <c r="AK80" s="17">
        <v>16</v>
      </c>
      <c r="AL80" s="18">
        <v>1</v>
      </c>
      <c r="AM80" s="17">
        <v>66</v>
      </c>
      <c r="AN80" s="19">
        <v>48</v>
      </c>
      <c r="AO80" s="27">
        <v>556</v>
      </c>
      <c r="AP80" s="27">
        <v>291</v>
      </c>
      <c r="AQ80" s="20">
        <v>88</v>
      </c>
      <c r="AR80" s="18">
        <v>47</v>
      </c>
      <c r="AS80" s="17">
        <v>91</v>
      </c>
      <c r="AT80" s="18">
        <v>37</v>
      </c>
      <c r="AU80" s="17">
        <v>101</v>
      </c>
      <c r="AV80" s="18">
        <v>48</v>
      </c>
      <c r="AW80" s="17">
        <v>111</v>
      </c>
      <c r="AX80" s="18">
        <v>57</v>
      </c>
      <c r="AY80" s="17">
        <v>97</v>
      </c>
      <c r="AZ80" s="18">
        <v>58</v>
      </c>
      <c r="BA80" s="17">
        <v>68</v>
      </c>
      <c r="BB80" s="19">
        <v>44</v>
      </c>
      <c r="BD80" s="38">
        <f t="shared" si="48"/>
        <v>556</v>
      </c>
      <c r="BE80" s="39">
        <f t="shared" si="48"/>
        <v>291</v>
      </c>
      <c r="BG80" s="38">
        <f t="shared" si="49"/>
        <v>556</v>
      </c>
      <c r="BH80" s="39">
        <f t="shared" si="49"/>
        <v>291</v>
      </c>
      <c r="BJ80" s="38">
        <f t="shared" si="50"/>
        <v>556</v>
      </c>
      <c r="BK80" s="39">
        <f t="shared" si="50"/>
        <v>291</v>
      </c>
      <c r="BM80" s="38">
        <f t="shared" si="51"/>
        <v>556</v>
      </c>
      <c r="BN80" s="39">
        <f t="shared" si="51"/>
        <v>291</v>
      </c>
      <c r="BP80" t="b">
        <f t="shared" si="44"/>
        <v>1</v>
      </c>
      <c r="BQ80" t="b">
        <f t="shared" si="45"/>
        <v>1</v>
      </c>
    </row>
    <row r="81" spans="1:69" ht="13.5" customHeight="1" thickBot="1">
      <c r="A81" s="87"/>
      <c r="B81" s="3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91"/>
      <c r="BD81" s="21"/>
      <c r="BE81" s="21"/>
      <c r="BG81" s="21"/>
      <c r="BH81" s="21"/>
      <c r="BJ81" s="21"/>
      <c r="BK81" s="21"/>
      <c r="BM81" s="21"/>
      <c r="BN81" s="21"/>
      <c r="BP81" t="b">
        <f t="shared" si="44"/>
        <v>1</v>
      </c>
      <c r="BQ81" t="b">
        <f t="shared" si="45"/>
        <v>1</v>
      </c>
    </row>
    <row r="82" spans="1:69" ht="13.5" customHeight="1" thickBot="1">
      <c r="A82" s="85"/>
      <c r="B82" s="6" t="s">
        <v>160</v>
      </c>
      <c r="C82" s="7">
        <f aca="true" t="shared" si="52" ref="C82:BB82">SUM(C83:C87)</f>
        <v>0</v>
      </c>
      <c r="D82" s="23">
        <f t="shared" si="52"/>
        <v>0</v>
      </c>
      <c r="E82" s="10">
        <f t="shared" si="52"/>
        <v>723</v>
      </c>
      <c r="F82" s="8">
        <f t="shared" si="52"/>
        <v>403</v>
      </c>
      <c r="G82" s="7">
        <f t="shared" si="52"/>
        <v>1051</v>
      </c>
      <c r="H82" s="8">
        <f t="shared" si="52"/>
        <v>654</v>
      </c>
      <c r="I82" s="7">
        <f t="shared" si="52"/>
        <v>725</v>
      </c>
      <c r="J82" s="8">
        <f t="shared" si="52"/>
        <v>418</v>
      </c>
      <c r="K82" s="7">
        <f t="shared" si="52"/>
        <v>806</v>
      </c>
      <c r="L82" s="8">
        <f t="shared" si="52"/>
        <v>397</v>
      </c>
      <c r="M82" s="7">
        <f t="shared" si="52"/>
        <v>352</v>
      </c>
      <c r="N82" s="8">
        <f t="shared" si="52"/>
        <v>132</v>
      </c>
      <c r="O82" s="7">
        <f t="shared" si="52"/>
        <v>95</v>
      </c>
      <c r="P82" s="9">
        <f t="shared" si="52"/>
        <v>0</v>
      </c>
      <c r="Q82" s="23">
        <f t="shared" si="52"/>
        <v>153</v>
      </c>
      <c r="R82" s="8">
        <f t="shared" si="52"/>
        <v>109</v>
      </c>
      <c r="S82" s="7">
        <f t="shared" si="52"/>
        <v>508</v>
      </c>
      <c r="T82" s="8">
        <f t="shared" si="52"/>
        <v>315</v>
      </c>
      <c r="U82" s="7">
        <f t="shared" si="52"/>
        <v>479</v>
      </c>
      <c r="V82" s="8">
        <f t="shared" si="52"/>
        <v>327</v>
      </c>
      <c r="W82" s="7">
        <f t="shared" si="52"/>
        <v>1181</v>
      </c>
      <c r="X82" s="8">
        <f t="shared" si="52"/>
        <v>525</v>
      </c>
      <c r="Y82" s="7">
        <f t="shared" si="52"/>
        <v>1431</v>
      </c>
      <c r="Z82" s="9">
        <f t="shared" si="52"/>
        <v>728</v>
      </c>
      <c r="AA82" s="10">
        <f t="shared" si="52"/>
        <v>561</v>
      </c>
      <c r="AB82" s="8">
        <f t="shared" si="52"/>
        <v>342</v>
      </c>
      <c r="AC82" s="7">
        <f t="shared" si="52"/>
        <v>847</v>
      </c>
      <c r="AD82" s="8">
        <f t="shared" si="52"/>
        <v>484</v>
      </c>
      <c r="AE82" s="7">
        <f t="shared" si="52"/>
        <v>537</v>
      </c>
      <c r="AF82" s="8">
        <f t="shared" si="52"/>
        <v>264</v>
      </c>
      <c r="AG82" s="7">
        <f t="shared" si="52"/>
        <v>525</v>
      </c>
      <c r="AH82" s="8">
        <f t="shared" si="52"/>
        <v>250</v>
      </c>
      <c r="AI82" s="7">
        <f t="shared" si="52"/>
        <v>379</v>
      </c>
      <c r="AJ82" s="8">
        <f t="shared" si="52"/>
        <v>96</v>
      </c>
      <c r="AK82" s="7">
        <f t="shared" si="52"/>
        <v>78</v>
      </c>
      <c r="AL82" s="8">
        <f t="shared" si="52"/>
        <v>14</v>
      </c>
      <c r="AM82" s="7">
        <f t="shared" si="52"/>
        <v>825</v>
      </c>
      <c r="AN82" s="9">
        <f t="shared" si="52"/>
        <v>554</v>
      </c>
      <c r="AO82" s="23">
        <f t="shared" si="52"/>
        <v>3752</v>
      </c>
      <c r="AP82" s="23">
        <f t="shared" si="52"/>
        <v>2004</v>
      </c>
      <c r="AQ82" s="10">
        <f t="shared" si="52"/>
        <v>287</v>
      </c>
      <c r="AR82" s="8">
        <f t="shared" si="52"/>
        <v>111</v>
      </c>
      <c r="AS82" s="7">
        <f t="shared" si="52"/>
        <v>664</v>
      </c>
      <c r="AT82" s="8">
        <f t="shared" si="52"/>
        <v>304</v>
      </c>
      <c r="AU82" s="7">
        <f t="shared" si="52"/>
        <v>762</v>
      </c>
      <c r="AV82" s="8">
        <f t="shared" si="52"/>
        <v>403</v>
      </c>
      <c r="AW82" s="7">
        <f t="shared" si="52"/>
        <v>693</v>
      </c>
      <c r="AX82" s="8">
        <f t="shared" si="52"/>
        <v>391</v>
      </c>
      <c r="AY82" s="7">
        <f t="shared" si="52"/>
        <v>866</v>
      </c>
      <c r="AZ82" s="8">
        <f t="shared" si="52"/>
        <v>502</v>
      </c>
      <c r="BA82" s="7">
        <f t="shared" si="52"/>
        <v>480</v>
      </c>
      <c r="BB82" s="89">
        <f t="shared" si="52"/>
        <v>293</v>
      </c>
      <c r="BD82" s="10">
        <f aca="true" t="shared" si="53" ref="BD82:BE87">C82+E82+G82+I82+K82+M82+O82</f>
        <v>3752</v>
      </c>
      <c r="BE82" s="9">
        <f t="shared" si="53"/>
        <v>2004</v>
      </c>
      <c r="BG82" s="10">
        <f aca="true" t="shared" si="54" ref="BG82:BH87">Q82+S82+U82+W82+Y82</f>
        <v>3752</v>
      </c>
      <c r="BH82" s="9">
        <f t="shared" si="54"/>
        <v>2004</v>
      </c>
      <c r="BJ82" s="10">
        <f aca="true" t="shared" si="55" ref="BJ82:BK87">AA82+AC82+AE82+AG82+AI82+AK82+AM82</f>
        <v>3752</v>
      </c>
      <c r="BK82" s="9">
        <f t="shared" si="55"/>
        <v>2004</v>
      </c>
      <c r="BM82" s="10">
        <f aca="true" t="shared" si="56" ref="BM82:BN87">AQ82+AS82+AU82+AW82+AY82+BA82</f>
        <v>3752</v>
      </c>
      <c r="BN82" s="9">
        <f t="shared" si="56"/>
        <v>2004</v>
      </c>
      <c r="BP82" t="b">
        <f t="shared" si="44"/>
        <v>1</v>
      </c>
      <c r="BQ82" t="b">
        <f t="shared" si="45"/>
        <v>1</v>
      </c>
    </row>
    <row r="83" spans="1:69" ht="13.5" customHeight="1" thickTop="1">
      <c r="A83" s="60">
        <v>60</v>
      </c>
      <c r="B83" s="11" t="s">
        <v>55</v>
      </c>
      <c r="C83" s="12"/>
      <c r="D83" s="25"/>
      <c r="E83" s="15">
        <v>72</v>
      </c>
      <c r="F83" s="13">
        <v>41</v>
      </c>
      <c r="G83" s="12">
        <v>129</v>
      </c>
      <c r="H83" s="13">
        <v>80</v>
      </c>
      <c r="I83" s="12">
        <v>92</v>
      </c>
      <c r="J83" s="13">
        <v>58</v>
      </c>
      <c r="K83" s="12">
        <v>126</v>
      </c>
      <c r="L83" s="13">
        <v>62</v>
      </c>
      <c r="M83" s="12">
        <v>59</v>
      </c>
      <c r="N83" s="13">
        <v>23</v>
      </c>
      <c r="O83" s="12">
        <v>9</v>
      </c>
      <c r="P83" s="14">
        <v>0</v>
      </c>
      <c r="Q83" s="25">
        <v>14</v>
      </c>
      <c r="R83" s="13">
        <v>12</v>
      </c>
      <c r="S83" s="12">
        <v>71</v>
      </c>
      <c r="T83" s="13">
        <v>50</v>
      </c>
      <c r="U83" s="12">
        <v>41</v>
      </c>
      <c r="V83" s="13">
        <v>29</v>
      </c>
      <c r="W83" s="12">
        <v>169</v>
      </c>
      <c r="X83" s="13">
        <v>73</v>
      </c>
      <c r="Y83" s="12">
        <v>192</v>
      </c>
      <c r="Z83" s="14">
        <v>100</v>
      </c>
      <c r="AA83" s="15">
        <v>67</v>
      </c>
      <c r="AB83" s="13">
        <v>46</v>
      </c>
      <c r="AC83" s="12">
        <v>117</v>
      </c>
      <c r="AD83" s="13">
        <v>69</v>
      </c>
      <c r="AE83" s="12">
        <v>71</v>
      </c>
      <c r="AF83" s="13">
        <v>36</v>
      </c>
      <c r="AG83" s="12">
        <v>78</v>
      </c>
      <c r="AH83" s="13">
        <v>38</v>
      </c>
      <c r="AI83" s="12">
        <v>51</v>
      </c>
      <c r="AJ83" s="13">
        <v>14</v>
      </c>
      <c r="AK83" s="12">
        <v>13</v>
      </c>
      <c r="AL83" s="13">
        <v>1</v>
      </c>
      <c r="AM83" s="12">
        <v>90</v>
      </c>
      <c r="AN83" s="14">
        <v>60</v>
      </c>
      <c r="AO83" s="25">
        <v>487</v>
      </c>
      <c r="AP83" s="25">
        <v>264</v>
      </c>
      <c r="AQ83" s="15">
        <v>31</v>
      </c>
      <c r="AR83" s="13">
        <v>14</v>
      </c>
      <c r="AS83" s="12">
        <v>88</v>
      </c>
      <c r="AT83" s="13">
        <v>57</v>
      </c>
      <c r="AU83" s="12">
        <v>105</v>
      </c>
      <c r="AV83" s="13">
        <v>63</v>
      </c>
      <c r="AW83" s="12">
        <v>70</v>
      </c>
      <c r="AX83" s="13">
        <v>35</v>
      </c>
      <c r="AY83" s="12">
        <v>133</v>
      </c>
      <c r="AZ83" s="13">
        <v>65</v>
      </c>
      <c r="BA83" s="12">
        <v>60</v>
      </c>
      <c r="BB83" s="14">
        <v>30</v>
      </c>
      <c r="BD83" s="36">
        <f t="shared" si="53"/>
        <v>487</v>
      </c>
      <c r="BE83" s="37">
        <f t="shared" si="53"/>
        <v>264</v>
      </c>
      <c r="BG83" s="36">
        <f t="shared" si="54"/>
        <v>487</v>
      </c>
      <c r="BH83" s="37">
        <f t="shared" si="54"/>
        <v>264</v>
      </c>
      <c r="BJ83" s="36">
        <f t="shared" si="55"/>
        <v>487</v>
      </c>
      <c r="BK83" s="37">
        <f t="shared" si="55"/>
        <v>264</v>
      </c>
      <c r="BM83" s="36">
        <f t="shared" si="56"/>
        <v>487</v>
      </c>
      <c r="BN83" s="37">
        <f t="shared" si="56"/>
        <v>264</v>
      </c>
      <c r="BP83" t="b">
        <f t="shared" si="44"/>
        <v>1</v>
      </c>
      <c r="BQ83" t="b">
        <f t="shared" si="45"/>
        <v>1</v>
      </c>
    </row>
    <row r="84" spans="1:69" ht="13.5" customHeight="1">
      <c r="A84" s="60">
        <v>61</v>
      </c>
      <c r="B84" s="11" t="s">
        <v>135</v>
      </c>
      <c r="C84" s="12"/>
      <c r="D84" s="25"/>
      <c r="E84" s="15">
        <v>262</v>
      </c>
      <c r="F84" s="13">
        <v>157</v>
      </c>
      <c r="G84" s="12">
        <v>352</v>
      </c>
      <c r="H84" s="13">
        <v>218</v>
      </c>
      <c r="I84" s="12">
        <v>225</v>
      </c>
      <c r="J84" s="13">
        <v>123</v>
      </c>
      <c r="K84" s="12">
        <v>261</v>
      </c>
      <c r="L84" s="13">
        <v>130</v>
      </c>
      <c r="M84" s="25">
        <v>126</v>
      </c>
      <c r="N84" s="13">
        <v>44</v>
      </c>
      <c r="O84" s="12">
        <v>29</v>
      </c>
      <c r="P84" s="14">
        <v>0</v>
      </c>
      <c r="Q84" s="25">
        <v>68</v>
      </c>
      <c r="R84" s="13">
        <v>47</v>
      </c>
      <c r="S84" s="12">
        <v>176</v>
      </c>
      <c r="T84" s="13">
        <v>97</v>
      </c>
      <c r="U84" s="12">
        <v>198</v>
      </c>
      <c r="V84" s="13">
        <v>136</v>
      </c>
      <c r="W84" s="12">
        <v>369</v>
      </c>
      <c r="X84" s="13">
        <v>176</v>
      </c>
      <c r="Y84" s="12">
        <v>444</v>
      </c>
      <c r="Z84" s="14">
        <v>216</v>
      </c>
      <c r="AA84" s="15">
        <v>152</v>
      </c>
      <c r="AB84" s="13">
        <v>88</v>
      </c>
      <c r="AC84" s="12">
        <v>286</v>
      </c>
      <c r="AD84" s="13">
        <v>174</v>
      </c>
      <c r="AE84" s="12">
        <v>201</v>
      </c>
      <c r="AF84" s="13">
        <v>107</v>
      </c>
      <c r="AG84" s="12">
        <v>198</v>
      </c>
      <c r="AH84" s="13">
        <v>100</v>
      </c>
      <c r="AI84" s="12">
        <v>135</v>
      </c>
      <c r="AJ84" s="13">
        <v>42</v>
      </c>
      <c r="AK84" s="12">
        <v>38</v>
      </c>
      <c r="AL84" s="13">
        <v>6</v>
      </c>
      <c r="AM84" s="12">
        <v>245</v>
      </c>
      <c r="AN84" s="14">
        <v>155</v>
      </c>
      <c r="AO84" s="25">
        <v>1255</v>
      </c>
      <c r="AP84" s="25">
        <v>672</v>
      </c>
      <c r="AQ84" s="15">
        <v>112</v>
      </c>
      <c r="AR84" s="13">
        <v>51</v>
      </c>
      <c r="AS84" s="12">
        <v>215</v>
      </c>
      <c r="AT84" s="13">
        <v>90</v>
      </c>
      <c r="AU84" s="12">
        <v>254</v>
      </c>
      <c r="AV84" s="13">
        <v>128</v>
      </c>
      <c r="AW84" s="12">
        <v>251</v>
      </c>
      <c r="AX84" s="13">
        <v>142</v>
      </c>
      <c r="AY84" s="12">
        <v>280</v>
      </c>
      <c r="AZ84" s="13">
        <v>174</v>
      </c>
      <c r="BA84" s="12">
        <v>143</v>
      </c>
      <c r="BB84" s="14">
        <v>87</v>
      </c>
      <c r="BD84" s="36">
        <f t="shared" si="53"/>
        <v>1255</v>
      </c>
      <c r="BE84" s="37">
        <f t="shared" si="53"/>
        <v>672</v>
      </c>
      <c r="BG84" s="36">
        <f t="shared" si="54"/>
        <v>1255</v>
      </c>
      <c r="BH84" s="37">
        <f t="shared" si="54"/>
        <v>672</v>
      </c>
      <c r="BJ84" s="36">
        <f t="shared" si="55"/>
        <v>1255</v>
      </c>
      <c r="BK84" s="37">
        <f t="shared" si="55"/>
        <v>672</v>
      </c>
      <c r="BM84" s="36">
        <f t="shared" si="56"/>
        <v>1255</v>
      </c>
      <c r="BN84" s="37">
        <f t="shared" si="56"/>
        <v>672</v>
      </c>
      <c r="BP84" t="b">
        <f t="shared" si="44"/>
        <v>1</v>
      </c>
      <c r="BQ84" t="b">
        <f t="shared" si="45"/>
        <v>1</v>
      </c>
    </row>
    <row r="85" spans="1:69" ht="13.5" customHeight="1">
      <c r="A85" s="60">
        <v>62</v>
      </c>
      <c r="B85" s="11" t="s">
        <v>65</v>
      </c>
      <c r="C85" s="12"/>
      <c r="D85" s="25"/>
      <c r="E85" s="15">
        <v>92</v>
      </c>
      <c r="F85" s="13">
        <v>54</v>
      </c>
      <c r="G85" s="12">
        <v>134</v>
      </c>
      <c r="H85" s="13">
        <v>84</v>
      </c>
      <c r="I85" s="12">
        <v>92</v>
      </c>
      <c r="J85" s="13">
        <v>55</v>
      </c>
      <c r="K85" s="12">
        <v>83</v>
      </c>
      <c r="L85" s="13">
        <v>44</v>
      </c>
      <c r="M85" s="12">
        <v>47</v>
      </c>
      <c r="N85" s="13">
        <v>14</v>
      </c>
      <c r="O85" s="12">
        <v>13</v>
      </c>
      <c r="P85" s="14">
        <v>0</v>
      </c>
      <c r="Q85" s="25">
        <v>14</v>
      </c>
      <c r="R85" s="25">
        <v>11</v>
      </c>
      <c r="S85" s="12">
        <v>54</v>
      </c>
      <c r="T85" s="13">
        <v>37</v>
      </c>
      <c r="U85" s="12">
        <v>43</v>
      </c>
      <c r="V85" s="13">
        <v>29</v>
      </c>
      <c r="W85" s="12">
        <v>164</v>
      </c>
      <c r="X85" s="13">
        <v>80</v>
      </c>
      <c r="Y85" s="12">
        <v>186</v>
      </c>
      <c r="Z85" s="14">
        <v>94</v>
      </c>
      <c r="AA85" s="15">
        <v>102</v>
      </c>
      <c r="AB85" s="13">
        <v>65</v>
      </c>
      <c r="AC85" s="12">
        <v>85</v>
      </c>
      <c r="AD85" s="13">
        <v>50</v>
      </c>
      <c r="AE85" s="12">
        <v>58</v>
      </c>
      <c r="AF85" s="13">
        <v>24</v>
      </c>
      <c r="AG85" s="12">
        <v>50</v>
      </c>
      <c r="AH85" s="25">
        <v>25</v>
      </c>
      <c r="AI85" s="12">
        <v>46</v>
      </c>
      <c r="AJ85" s="13">
        <v>9</v>
      </c>
      <c r="AK85" s="12">
        <v>8</v>
      </c>
      <c r="AL85" s="13">
        <v>0</v>
      </c>
      <c r="AM85" s="12">
        <v>112</v>
      </c>
      <c r="AN85" s="14">
        <v>78</v>
      </c>
      <c r="AO85" s="25">
        <v>461</v>
      </c>
      <c r="AP85" s="25">
        <v>251</v>
      </c>
      <c r="AQ85" s="15">
        <v>33</v>
      </c>
      <c r="AR85" s="13">
        <v>15</v>
      </c>
      <c r="AS85" s="12">
        <v>98</v>
      </c>
      <c r="AT85" s="13">
        <v>47</v>
      </c>
      <c r="AU85" s="12">
        <v>71</v>
      </c>
      <c r="AV85" s="13">
        <v>46</v>
      </c>
      <c r="AW85" s="12">
        <v>87</v>
      </c>
      <c r="AX85" s="13">
        <v>50</v>
      </c>
      <c r="AY85" s="12">
        <v>114</v>
      </c>
      <c r="AZ85" s="13">
        <v>68</v>
      </c>
      <c r="BA85" s="12">
        <v>58</v>
      </c>
      <c r="BB85" s="14">
        <v>25</v>
      </c>
      <c r="BD85" s="36">
        <f t="shared" si="53"/>
        <v>461</v>
      </c>
      <c r="BE85" s="37">
        <f t="shared" si="53"/>
        <v>251</v>
      </c>
      <c r="BG85" s="36">
        <f t="shared" si="54"/>
        <v>461</v>
      </c>
      <c r="BH85" s="37">
        <f t="shared" si="54"/>
        <v>251</v>
      </c>
      <c r="BJ85" s="36">
        <f t="shared" si="55"/>
        <v>461</v>
      </c>
      <c r="BK85" s="37">
        <f t="shared" si="55"/>
        <v>251</v>
      </c>
      <c r="BM85" s="36">
        <f t="shared" si="56"/>
        <v>461</v>
      </c>
      <c r="BN85" s="37">
        <f t="shared" si="56"/>
        <v>251</v>
      </c>
      <c r="BP85" t="b">
        <f t="shared" si="44"/>
        <v>1</v>
      </c>
      <c r="BQ85" t="b">
        <f t="shared" si="45"/>
        <v>1</v>
      </c>
    </row>
    <row r="86" spans="1:69" ht="13.5" customHeight="1">
      <c r="A86" s="60">
        <v>63</v>
      </c>
      <c r="B86" s="11" t="s">
        <v>66</v>
      </c>
      <c r="C86" s="12"/>
      <c r="D86" s="25"/>
      <c r="E86" s="15">
        <v>169</v>
      </c>
      <c r="F86" s="13">
        <v>78</v>
      </c>
      <c r="G86" s="12">
        <v>248</v>
      </c>
      <c r="H86" s="13">
        <v>156</v>
      </c>
      <c r="I86" s="12">
        <v>169</v>
      </c>
      <c r="J86" s="13">
        <v>88</v>
      </c>
      <c r="K86" s="12">
        <v>185</v>
      </c>
      <c r="L86" s="13">
        <v>83</v>
      </c>
      <c r="M86" s="12">
        <v>65</v>
      </c>
      <c r="N86" s="13">
        <v>23</v>
      </c>
      <c r="O86" s="12">
        <v>27</v>
      </c>
      <c r="P86" s="14">
        <v>0</v>
      </c>
      <c r="Q86" s="25">
        <v>38</v>
      </c>
      <c r="R86" s="25">
        <v>26</v>
      </c>
      <c r="S86" s="12">
        <v>118</v>
      </c>
      <c r="T86" s="13">
        <v>71</v>
      </c>
      <c r="U86" s="12">
        <v>138</v>
      </c>
      <c r="V86" s="13">
        <v>96</v>
      </c>
      <c r="W86" s="12">
        <v>297</v>
      </c>
      <c r="X86" s="13">
        <v>109</v>
      </c>
      <c r="Y86" s="12">
        <v>272</v>
      </c>
      <c r="Z86" s="14">
        <v>126</v>
      </c>
      <c r="AA86" s="15">
        <v>156</v>
      </c>
      <c r="AB86" s="13">
        <v>94</v>
      </c>
      <c r="AC86" s="12">
        <v>191</v>
      </c>
      <c r="AD86" s="13">
        <v>90</v>
      </c>
      <c r="AE86" s="12">
        <v>112</v>
      </c>
      <c r="AF86" s="13">
        <v>42</v>
      </c>
      <c r="AG86" s="12">
        <v>107</v>
      </c>
      <c r="AH86" s="25">
        <v>46</v>
      </c>
      <c r="AI86" s="12">
        <v>91</v>
      </c>
      <c r="AJ86" s="13">
        <v>22</v>
      </c>
      <c r="AK86" s="12">
        <v>9</v>
      </c>
      <c r="AL86" s="13">
        <v>3</v>
      </c>
      <c r="AM86" s="12">
        <v>197</v>
      </c>
      <c r="AN86" s="14">
        <v>131</v>
      </c>
      <c r="AO86" s="25">
        <v>863</v>
      </c>
      <c r="AP86" s="25">
        <v>428</v>
      </c>
      <c r="AQ86" s="15">
        <v>63</v>
      </c>
      <c r="AR86" s="13">
        <v>15</v>
      </c>
      <c r="AS86" s="12">
        <v>163</v>
      </c>
      <c r="AT86" s="13">
        <v>62</v>
      </c>
      <c r="AU86" s="12">
        <v>183</v>
      </c>
      <c r="AV86" s="13">
        <v>84</v>
      </c>
      <c r="AW86" s="12">
        <v>136</v>
      </c>
      <c r="AX86" s="13">
        <v>79</v>
      </c>
      <c r="AY86" s="12">
        <v>183</v>
      </c>
      <c r="AZ86" s="13">
        <v>96</v>
      </c>
      <c r="BA86" s="12">
        <v>135</v>
      </c>
      <c r="BB86" s="14">
        <v>92</v>
      </c>
      <c r="BD86" s="36">
        <f t="shared" si="53"/>
        <v>863</v>
      </c>
      <c r="BE86" s="37">
        <f t="shared" si="53"/>
        <v>428</v>
      </c>
      <c r="BG86" s="36">
        <f t="shared" si="54"/>
        <v>863</v>
      </c>
      <c r="BH86" s="37">
        <f t="shared" si="54"/>
        <v>428</v>
      </c>
      <c r="BJ86" s="36">
        <f t="shared" si="55"/>
        <v>863</v>
      </c>
      <c r="BK86" s="37">
        <f t="shared" si="55"/>
        <v>428</v>
      </c>
      <c r="BM86" s="36">
        <f t="shared" si="56"/>
        <v>863</v>
      </c>
      <c r="BN86" s="37">
        <f t="shared" si="56"/>
        <v>428</v>
      </c>
      <c r="BP86" t="b">
        <f t="shared" si="44"/>
        <v>1</v>
      </c>
      <c r="BQ86" t="b">
        <f t="shared" si="45"/>
        <v>1</v>
      </c>
    </row>
    <row r="87" spans="1:69" ht="13.5" customHeight="1" thickBot="1">
      <c r="A87" s="61">
        <v>64</v>
      </c>
      <c r="B87" s="16" t="s">
        <v>136</v>
      </c>
      <c r="C87" s="17"/>
      <c r="D87" s="27"/>
      <c r="E87" s="20">
        <v>128</v>
      </c>
      <c r="F87" s="18">
        <v>73</v>
      </c>
      <c r="G87" s="17">
        <v>188</v>
      </c>
      <c r="H87" s="18">
        <v>116</v>
      </c>
      <c r="I87" s="17">
        <v>147</v>
      </c>
      <c r="J87" s="18">
        <v>94</v>
      </c>
      <c r="K87" s="17">
        <v>151</v>
      </c>
      <c r="L87" s="18">
        <v>78</v>
      </c>
      <c r="M87" s="17">
        <v>55</v>
      </c>
      <c r="N87" s="18">
        <v>28</v>
      </c>
      <c r="O87" s="17">
        <v>17</v>
      </c>
      <c r="P87" s="19">
        <v>0</v>
      </c>
      <c r="Q87" s="27">
        <v>19</v>
      </c>
      <c r="R87" s="18">
        <v>13</v>
      </c>
      <c r="S87" s="17">
        <v>89</v>
      </c>
      <c r="T87" s="18">
        <v>60</v>
      </c>
      <c r="U87" s="17">
        <v>59</v>
      </c>
      <c r="V87" s="18">
        <v>37</v>
      </c>
      <c r="W87" s="17">
        <v>182</v>
      </c>
      <c r="X87" s="18">
        <v>87</v>
      </c>
      <c r="Y87" s="17">
        <v>337</v>
      </c>
      <c r="Z87" s="19">
        <v>192</v>
      </c>
      <c r="AA87" s="20">
        <v>84</v>
      </c>
      <c r="AB87" s="18">
        <v>49</v>
      </c>
      <c r="AC87" s="17">
        <v>168</v>
      </c>
      <c r="AD87" s="18">
        <v>101</v>
      </c>
      <c r="AE87" s="17">
        <v>95</v>
      </c>
      <c r="AF87" s="18">
        <v>55</v>
      </c>
      <c r="AG87" s="17">
        <v>92</v>
      </c>
      <c r="AH87" s="18">
        <v>41</v>
      </c>
      <c r="AI87" s="17">
        <v>56</v>
      </c>
      <c r="AJ87" s="18">
        <v>9</v>
      </c>
      <c r="AK87" s="17">
        <v>10</v>
      </c>
      <c r="AL87" s="18">
        <v>4</v>
      </c>
      <c r="AM87" s="17">
        <v>181</v>
      </c>
      <c r="AN87" s="19">
        <v>130</v>
      </c>
      <c r="AO87" s="27">
        <v>686</v>
      </c>
      <c r="AP87" s="27">
        <v>389</v>
      </c>
      <c r="AQ87" s="20">
        <v>48</v>
      </c>
      <c r="AR87" s="18">
        <v>16</v>
      </c>
      <c r="AS87" s="17">
        <v>100</v>
      </c>
      <c r="AT87" s="18">
        <v>48</v>
      </c>
      <c r="AU87" s="17">
        <v>149</v>
      </c>
      <c r="AV87" s="18">
        <v>82</v>
      </c>
      <c r="AW87" s="17">
        <v>149</v>
      </c>
      <c r="AX87" s="18">
        <v>85</v>
      </c>
      <c r="AY87" s="17">
        <v>156</v>
      </c>
      <c r="AZ87" s="18">
        <v>99</v>
      </c>
      <c r="BA87" s="17">
        <v>84</v>
      </c>
      <c r="BB87" s="19">
        <v>59</v>
      </c>
      <c r="BD87" s="38">
        <f t="shared" si="53"/>
        <v>686</v>
      </c>
      <c r="BE87" s="39">
        <f t="shared" si="53"/>
        <v>389</v>
      </c>
      <c r="BG87" s="38">
        <f t="shared" si="54"/>
        <v>686</v>
      </c>
      <c r="BH87" s="39">
        <f t="shared" si="54"/>
        <v>389</v>
      </c>
      <c r="BJ87" s="38">
        <f t="shared" si="55"/>
        <v>686</v>
      </c>
      <c r="BK87" s="39">
        <f t="shared" si="55"/>
        <v>389</v>
      </c>
      <c r="BM87" s="38">
        <f t="shared" si="56"/>
        <v>686</v>
      </c>
      <c r="BN87" s="39">
        <f t="shared" si="56"/>
        <v>389</v>
      </c>
      <c r="BP87" t="b">
        <f t="shared" si="44"/>
        <v>1</v>
      </c>
      <c r="BQ87" t="b">
        <f t="shared" si="45"/>
        <v>1</v>
      </c>
    </row>
    <row r="88" spans="1:69" ht="13.5" customHeight="1" thickBot="1">
      <c r="A88" s="87"/>
      <c r="B88" s="3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91"/>
      <c r="BD88" s="21"/>
      <c r="BE88" s="21"/>
      <c r="BG88" s="21"/>
      <c r="BH88" s="21"/>
      <c r="BJ88" s="21"/>
      <c r="BK88" s="21"/>
      <c r="BM88" s="21"/>
      <c r="BN88" s="21"/>
      <c r="BP88" t="b">
        <f t="shared" si="44"/>
        <v>1</v>
      </c>
      <c r="BQ88" t="b">
        <f t="shared" si="45"/>
        <v>1</v>
      </c>
    </row>
    <row r="89" spans="1:69" ht="13.5" customHeight="1" thickBot="1">
      <c r="A89" s="85"/>
      <c r="B89" s="6" t="s">
        <v>100</v>
      </c>
      <c r="C89" s="7">
        <f aca="true" t="shared" si="57" ref="C89:BB89">SUM(C90:C94)</f>
        <v>0</v>
      </c>
      <c r="D89" s="23">
        <f t="shared" si="57"/>
        <v>0</v>
      </c>
      <c r="E89" s="10">
        <f t="shared" si="57"/>
        <v>851</v>
      </c>
      <c r="F89" s="8">
        <f t="shared" si="57"/>
        <v>464</v>
      </c>
      <c r="G89" s="7">
        <f t="shared" si="57"/>
        <v>1200</v>
      </c>
      <c r="H89" s="8">
        <f t="shared" si="57"/>
        <v>741</v>
      </c>
      <c r="I89" s="7">
        <f t="shared" si="57"/>
        <v>756</v>
      </c>
      <c r="J89" s="8">
        <f t="shared" si="57"/>
        <v>440</v>
      </c>
      <c r="K89" s="7">
        <f t="shared" si="57"/>
        <v>832</v>
      </c>
      <c r="L89" s="8">
        <f t="shared" si="57"/>
        <v>417</v>
      </c>
      <c r="M89" s="7">
        <f t="shared" si="57"/>
        <v>434</v>
      </c>
      <c r="N89" s="8">
        <f t="shared" si="57"/>
        <v>172</v>
      </c>
      <c r="O89" s="7">
        <f t="shared" si="57"/>
        <v>107</v>
      </c>
      <c r="P89" s="9">
        <f t="shared" si="57"/>
        <v>0</v>
      </c>
      <c r="Q89" s="10">
        <f t="shared" si="57"/>
        <v>297</v>
      </c>
      <c r="R89" s="8">
        <f t="shared" si="57"/>
        <v>216</v>
      </c>
      <c r="S89" s="7">
        <f t="shared" si="57"/>
        <v>813</v>
      </c>
      <c r="T89" s="8">
        <f t="shared" si="57"/>
        <v>514</v>
      </c>
      <c r="U89" s="7">
        <f t="shared" si="57"/>
        <v>317</v>
      </c>
      <c r="V89" s="8">
        <f t="shared" si="57"/>
        <v>200</v>
      </c>
      <c r="W89" s="7">
        <f t="shared" si="57"/>
        <v>1218</v>
      </c>
      <c r="X89" s="8">
        <f t="shared" si="57"/>
        <v>587</v>
      </c>
      <c r="Y89" s="7">
        <f t="shared" si="57"/>
        <v>1535</v>
      </c>
      <c r="Z89" s="9">
        <f t="shared" si="57"/>
        <v>717</v>
      </c>
      <c r="AA89" s="10">
        <f t="shared" si="57"/>
        <v>537</v>
      </c>
      <c r="AB89" s="8">
        <f t="shared" si="57"/>
        <v>307</v>
      </c>
      <c r="AC89" s="7">
        <f t="shared" si="57"/>
        <v>1034</v>
      </c>
      <c r="AD89" s="8">
        <f t="shared" si="57"/>
        <v>593</v>
      </c>
      <c r="AE89" s="7">
        <f t="shared" si="57"/>
        <v>583</v>
      </c>
      <c r="AF89" s="8">
        <f t="shared" si="57"/>
        <v>293</v>
      </c>
      <c r="AG89" s="7">
        <f t="shared" si="57"/>
        <v>619</v>
      </c>
      <c r="AH89" s="8">
        <f t="shared" si="57"/>
        <v>328</v>
      </c>
      <c r="AI89" s="7">
        <f t="shared" si="57"/>
        <v>477</v>
      </c>
      <c r="AJ89" s="8">
        <f t="shared" si="57"/>
        <v>180</v>
      </c>
      <c r="AK89" s="7">
        <f t="shared" si="57"/>
        <v>164</v>
      </c>
      <c r="AL89" s="8">
        <f t="shared" si="57"/>
        <v>53</v>
      </c>
      <c r="AM89" s="7">
        <f t="shared" si="57"/>
        <v>766</v>
      </c>
      <c r="AN89" s="9">
        <f t="shared" si="57"/>
        <v>480</v>
      </c>
      <c r="AO89" s="23">
        <f t="shared" si="57"/>
        <v>4180</v>
      </c>
      <c r="AP89" s="23">
        <f t="shared" si="57"/>
        <v>2234</v>
      </c>
      <c r="AQ89" s="10">
        <f t="shared" si="57"/>
        <v>480</v>
      </c>
      <c r="AR89" s="8">
        <f t="shared" si="57"/>
        <v>211</v>
      </c>
      <c r="AS89" s="7">
        <f t="shared" si="57"/>
        <v>961</v>
      </c>
      <c r="AT89" s="8">
        <f t="shared" si="57"/>
        <v>450</v>
      </c>
      <c r="AU89" s="7">
        <f t="shared" si="57"/>
        <v>753</v>
      </c>
      <c r="AV89" s="8">
        <f t="shared" si="57"/>
        <v>358</v>
      </c>
      <c r="AW89" s="7">
        <f t="shared" si="57"/>
        <v>712</v>
      </c>
      <c r="AX89" s="8">
        <f t="shared" si="57"/>
        <v>434</v>
      </c>
      <c r="AY89" s="7">
        <f t="shared" si="57"/>
        <v>906</v>
      </c>
      <c r="AZ89" s="8">
        <f t="shared" si="57"/>
        <v>550</v>
      </c>
      <c r="BA89" s="7">
        <f t="shared" si="57"/>
        <v>368</v>
      </c>
      <c r="BB89" s="89">
        <f t="shared" si="57"/>
        <v>231</v>
      </c>
      <c r="BD89" s="10">
        <f aca="true" t="shared" si="58" ref="BD89:BE94">C89+E89+G89+I89+K89+M89+O89</f>
        <v>4180</v>
      </c>
      <c r="BE89" s="9">
        <f t="shared" si="58"/>
        <v>2234</v>
      </c>
      <c r="BG89" s="10">
        <f aca="true" t="shared" si="59" ref="BG89:BH94">Q89+S89+U89+W89+Y89</f>
        <v>4180</v>
      </c>
      <c r="BH89" s="9">
        <f t="shared" si="59"/>
        <v>2234</v>
      </c>
      <c r="BJ89" s="10">
        <f aca="true" t="shared" si="60" ref="BJ89:BK94">AA89+AC89+AE89+AG89+AI89+AK89+AM89</f>
        <v>4180</v>
      </c>
      <c r="BK89" s="9">
        <f t="shared" si="60"/>
        <v>2234</v>
      </c>
      <c r="BM89" s="10">
        <f aca="true" t="shared" si="61" ref="BM89:BN94">AQ89+AS89+AU89+AW89+AY89+BA89</f>
        <v>4180</v>
      </c>
      <c r="BN89" s="9">
        <f t="shared" si="61"/>
        <v>2234</v>
      </c>
      <c r="BP89" t="b">
        <f t="shared" si="44"/>
        <v>1</v>
      </c>
      <c r="BQ89" t="b">
        <f t="shared" si="45"/>
        <v>1</v>
      </c>
    </row>
    <row r="90" spans="1:69" ht="13.5" customHeight="1" thickTop="1">
      <c r="A90" s="60">
        <v>65</v>
      </c>
      <c r="B90" s="11" t="s">
        <v>101</v>
      </c>
      <c r="C90" s="12"/>
      <c r="D90" s="25"/>
      <c r="E90" s="15">
        <v>270</v>
      </c>
      <c r="F90" s="13">
        <v>135</v>
      </c>
      <c r="G90" s="12">
        <v>403</v>
      </c>
      <c r="H90" s="13">
        <v>235</v>
      </c>
      <c r="I90" s="12">
        <v>272</v>
      </c>
      <c r="J90" s="13">
        <v>144</v>
      </c>
      <c r="K90" s="12">
        <v>273</v>
      </c>
      <c r="L90" s="13">
        <v>124</v>
      </c>
      <c r="M90" s="12">
        <v>143</v>
      </c>
      <c r="N90" s="13">
        <v>55</v>
      </c>
      <c r="O90" s="12">
        <v>35</v>
      </c>
      <c r="P90" s="14">
        <v>0</v>
      </c>
      <c r="Q90" s="15">
        <v>76</v>
      </c>
      <c r="R90" s="13">
        <v>58</v>
      </c>
      <c r="S90" s="12">
        <v>260</v>
      </c>
      <c r="T90" s="13">
        <v>148</v>
      </c>
      <c r="U90" s="12">
        <v>99</v>
      </c>
      <c r="V90" s="13">
        <v>50</v>
      </c>
      <c r="W90" s="12">
        <v>448</v>
      </c>
      <c r="X90" s="13">
        <v>203</v>
      </c>
      <c r="Y90" s="12">
        <v>513</v>
      </c>
      <c r="Z90" s="14">
        <v>234</v>
      </c>
      <c r="AA90" s="15">
        <v>208</v>
      </c>
      <c r="AB90" s="13">
        <v>107</v>
      </c>
      <c r="AC90" s="12">
        <v>317</v>
      </c>
      <c r="AD90" s="13">
        <v>171</v>
      </c>
      <c r="AE90" s="12">
        <v>202</v>
      </c>
      <c r="AF90" s="13">
        <v>91</v>
      </c>
      <c r="AG90" s="12">
        <v>195</v>
      </c>
      <c r="AH90" s="13">
        <v>89</v>
      </c>
      <c r="AI90" s="12">
        <v>143</v>
      </c>
      <c r="AJ90" s="13">
        <v>46</v>
      </c>
      <c r="AK90" s="12">
        <v>41</v>
      </c>
      <c r="AL90" s="13">
        <v>19</v>
      </c>
      <c r="AM90" s="12">
        <v>290</v>
      </c>
      <c r="AN90" s="14">
        <v>170</v>
      </c>
      <c r="AO90" s="25">
        <v>1396</v>
      </c>
      <c r="AP90" s="25">
        <v>693</v>
      </c>
      <c r="AQ90" s="15">
        <v>134</v>
      </c>
      <c r="AR90" s="13">
        <v>61</v>
      </c>
      <c r="AS90" s="12">
        <v>315</v>
      </c>
      <c r="AT90" s="13">
        <v>138</v>
      </c>
      <c r="AU90" s="12">
        <v>242</v>
      </c>
      <c r="AV90" s="13">
        <v>98</v>
      </c>
      <c r="AW90" s="12">
        <v>267</v>
      </c>
      <c r="AX90" s="13">
        <v>154</v>
      </c>
      <c r="AY90" s="12">
        <v>300</v>
      </c>
      <c r="AZ90" s="13">
        <v>162</v>
      </c>
      <c r="BA90" s="12">
        <v>138</v>
      </c>
      <c r="BB90" s="14">
        <v>80</v>
      </c>
      <c r="BD90" s="36">
        <f t="shared" si="58"/>
        <v>1396</v>
      </c>
      <c r="BE90" s="37">
        <f t="shared" si="58"/>
        <v>693</v>
      </c>
      <c r="BG90" s="36">
        <f t="shared" si="59"/>
        <v>1396</v>
      </c>
      <c r="BH90" s="37">
        <f t="shared" si="59"/>
        <v>693</v>
      </c>
      <c r="BJ90" s="36">
        <f t="shared" si="60"/>
        <v>1396</v>
      </c>
      <c r="BK90" s="37">
        <f t="shared" si="60"/>
        <v>693</v>
      </c>
      <c r="BM90" s="36">
        <f t="shared" si="61"/>
        <v>1396</v>
      </c>
      <c r="BN90" s="37">
        <f t="shared" si="61"/>
        <v>693</v>
      </c>
      <c r="BP90" t="b">
        <f t="shared" si="44"/>
        <v>1</v>
      </c>
      <c r="BQ90" t="b">
        <f t="shared" si="45"/>
        <v>1</v>
      </c>
    </row>
    <row r="91" spans="1:69" ht="13.5" customHeight="1">
      <c r="A91" s="60">
        <v>66</v>
      </c>
      <c r="B91" s="11" t="s">
        <v>102</v>
      </c>
      <c r="C91" s="12"/>
      <c r="D91" s="25"/>
      <c r="E91" s="15">
        <v>56</v>
      </c>
      <c r="F91" s="13">
        <v>36</v>
      </c>
      <c r="G91" s="12">
        <v>61</v>
      </c>
      <c r="H91" s="13">
        <v>37</v>
      </c>
      <c r="I91" s="12">
        <v>51</v>
      </c>
      <c r="J91" s="13">
        <v>35</v>
      </c>
      <c r="K91" s="12">
        <v>46</v>
      </c>
      <c r="L91" s="13">
        <v>18</v>
      </c>
      <c r="M91" s="12">
        <v>16</v>
      </c>
      <c r="N91" s="13">
        <v>4</v>
      </c>
      <c r="O91" s="12">
        <v>4</v>
      </c>
      <c r="P91" s="14">
        <v>0</v>
      </c>
      <c r="Q91" s="15">
        <v>4</v>
      </c>
      <c r="R91" s="13">
        <v>3</v>
      </c>
      <c r="S91" s="12">
        <v>47</v>
      </c>
      <c r="T91" s="13">
        <v>34</v>
      </c>
      <c r="U91" s="12">
        <v>13</v>
      </c>
      <c r="V91" s="13">
        <v>11</v>
      </c>
      <c r="W91" s="12">
        <v>84</v>
      </c>
      <c r="X91" s="13">
        <v>44</v>
      </c>
      <c r="Y91" s="12">
        <v>86</v>
      </c>
      <c r="Z91" s="14">
        <v>38</v>
      </c>
      <c r="AA91" s="15">
        <v>27</v>
      </c>
      <c r="AB91" s="13">
        <v>16</v>
      </c>
      <c r="AC91" s="12">
        <v>60</v>
      </c>
      <c r="AD91" s="13">
        <v>41</v>
      </c>
      <c r="AE91" s="12">
        <v>39</v>
      </c>
      <c r="AF91" s="13">
        <v>16</v>
      </c>
      <c r="AG91" s="12">
        <v>32</v>
      </c>
      <c r="AH91" s="13">
        <v>20</v>
      </c>
      <c r="AI91" s="12">
        <v>22</v>
      </c>
      <c r="AJ91" s="13">
        <v>6</v>
      </c>
      <c r="AK91" s="12">
        <v>5</v>
      </c>
      <c r="AL91" s="13">
        <v>1</v>
      </c>
      <c r="AM91" s="12">
        <v>49</v>
      </c>
      <c r="AN91" s="14">
        <v>30</v>
      </c>
      <c r="AO91" s="25">
        <v>234</v>
      </c>
      <c r="AP91" s="25">
        <v>130</v>
      </c>
      <c r="AQ91" s="15">
        <v>18</v>
      </c>
      <c r="AR91" s="13">
        <v>8</v>
      </c>
      <c r="AS91" s="12">
        <v>46</v>
      </c>
      <c r="AT91" s="13">
        <v>23</v>
      </c>
      <c r="AU91" s="12">
        <v>54</v>
      </c>
      <c r="AV91" s="13">
        <v>26</v>
      </c>
      <c r="AW91" s="12">
        <v>32</v>
      </c>
      <c r="AX91" s="13">
        <v>20</v>
      </c>
      <c r="AY91" s="12">
        <v>65</v>
      </c>
      <c r="AZ91" s="13">
        <v>42</v>
      </c>
      <c r="BA91" s="12">
        <v>19</v>
      </c>
      <c r="BB91" s="14">
        <v>11</v>
      </c>
      <c r="BD91" s="36">
        <f t="shared" si="58"/>
        <v>234</v>
      </c>
      <c r="BE91" s="37">
        <f t="shared" si="58"/>
        <v>130</v>
      </c>
      <c r="BG91" s="36">
        <f t="shared" si="59"/>
        <v>234</v>
      </c>
      <c r="BH91" s="37">
        <f t="shared" si="59"/>
        <v>130</v>
      </c>
      <c r="BJ91" s="36">
        <f t="shared" si="60"/>
        <v>234</v>
      </c>
      <c r="BK91" s="37">
        <f t="shared" si="60"/>
        <v>130</v>
      </c>
      <c r="BM91" s="36">
        <f t="shared" si="61"/>
        <v>234</v>
      </c>
      <c r="BN91" s="37">
        <f t="shared" si="61"/>
        <v>130</v>
      </c>
      <c r="BP91" t="b">
        <f t="shared" si="44"/>
        <v>1</v>
      </c>
      <c r="BQ91" t="b">
        <f t="shared" si="45"/>
        <v>1</v>
      </c>
    </row>
    <row r="92" spans="1:69" ht="13.5" customHeight="1">
      <c r="A92" s="60">
        <v>67</v>
      </c>
      <c r="B92" s="11" t="s">
        <v>103</v>
      </c>
      <c r="C92" s="12"/>
      <c r="D92" s="25"/>
      <c r="E92" s="15">
        <v>249</v>
      </c>
      <c r="F92" s="13">
        <v>131</v>
      </c>
      <c r="G92" s="12">
        <v>328</v>
      </c>
      <c r="H92" s="13">
        <v>202</v>
      </c>
      <c r="I92" s="12">
        <v>205</v>
      </c>
      <c r="J92" s="13">
        <v>105</v>
      </c>
      <c r="K92" s="12">
        <v>257</v>
      </c>
      <c r="L92" s="13">
        <v>131</v>
      </c>
      <c r="M92" s="12">
        <v>143</v>
      </c>
      <c r="N92" s="13">
        <v>51</v>
      </c>
      <c r="O92" s="12">
        <v>36</v>
      </c>
      <c r="P92" s="14">
        <v>0</v>
      </c>
      <c r="Q92" s="15">
        <v>103</v>
      </c>
      <c r="R92" s="13">
        <v>77</v>
      </c>
      <c r="S92" s="12">
        <v>220</v>
      </c>
      <c r="T92" s="13">
        <v>142</v>
      </c>
      <c r="U92" s="12">
        <v>95</v>
      </c>
      <c r="V92" s="13">
        <v>59</v>
      </c>
      <c r="W92" s="12">
        <v>356</v>
      </c>
      <c r="X92" s="13">
        <v>155</v>
      </c>
      <c r="Y92" s="12">
        <v>444</v>
      </c>
      <c r="Z92" s="14">
        <v>187</v>
      </c>
      <c r="AA92" s="15">
        <v>161</v>
      </c>
      <c r="AB92" s="13">
        <v>92</v>
      </c>
      <c r="AC92" s="12">
        <v>308</v>
      </c>
      <c r="AD92" s="13">
        <v>163</v>
      </c>
      <c r="AE92" s="12">
        <v>163</v>
      </c>
      <c r="AF92" s="13">
        <v>83</v>
      </c>
      <c r="AG92" s="12">
        <v>198</v>
      </c>
      <c r="AH92" s="13">
        <v>101</v>
      </c>
      <c r="AI92" s="12">
        <v>148</v>
      </c>
      <c r="AJ92" s="13">
        <v>51</v>
      </c>
      <c r="AK92" s="12">
        <v>60</v>
      </c>
      <c r="AL92" s="13">
        <v>17</v>
      </c>
      <c r="AM92" s="12">
        <v>180</v>
      </c>
      <c r="AN92" s="14">
        <v>113</v>
      </c>
      <c r="AO92" s="25">
        <v>1218</v>
      </c>
      <c r="AP92" s="25">
        <v>620</v>
      </c>
      <c r="AQ92" s="15">
        <v>118</v>
      </c>
      <c r="AR92" s="13">
        <v>50</v>
      </c>
      <c r="AS92" s="12">
        <v>278</v>
      </c>
      <c r="AT92" s="13">
        <v>126</v>
      </c>
      <c r="AU92" s="12">
        <v>197</v>
      </c>
      <c r="AV92" s="13">
        <v>90</v>
      </c>
      <c r="AW92" s="12">
        <v>220</v>
      </c>
      <c r="AX92" s="13">
        <v>123</v>
      </c>
      <c r="AY92" s="12">
        <v>296</v>
      </c>
      <c r="AZ92" s="13">
        <v>171</v>
      </c>
      <c r="BA92" s="12">
        <v>109</v>
      </c>
      <c r="BB92" s="14">
        <v>60</v>
      </c>
      <c r="BD92" s="36">
        <f t="shared" si="58"/>
        <v>1218</v>
      </c>
      <c r="BE92" s="37">
        <f t="shared" si="58"/>
        <v>620</v>
      </c>
      <c r="BG92" s="36">
        <f t="shared" si="59"/>
        <v>1218</v>
      </c>
      <c r="BH92" s="37">
        <f t="shared" si="59"/>
        <v>620</v>
      </c>
      <c r="BJ92" s="36">
        <f t="shared" si="60"/>
        <v>1218</v>
      </c>
      <c r="BK92" s="37">
        <f t="shared" si="60"/>
        <v>620</v>
      </c>
      <c r="BM92" s="36">
        <f t="shared" si="61"/>
        <v>1218</v>
      </c>
      <c r="BN92" s="37">
        <f t="shared" si="61"/>
        <v>620</v>
      </c>
      <c r="BP92" t="b">
        <f t="shared" si="44"/>
        <v>1</v>
      </c>
      <c r="BQ92" t="b">
        <f t="shared" si="45"/>
        <v>1</v>
      </c>
    </row>
    <row r="93" spans="1:69" ht="13.5" customHeight="1">
      <c r="A93" s="60">
        <v>68</v>
      </c>
      <c r="B93" s="11" t="s">
        <v>163</v>
      </c>
      <c r="C93" s="12"/>
      <c r="D93" s="25"/>
      <c r="E93" s="15">
        <v>244</v>
      </c>
      <c r="F93" s="13">
        <v>148</v>
      </c>
      <c r="G93" s="12">
        <v>364</v>
      </c>
      <c r="H93" s="13">
        <v>240</v>
      </c>
      <c r="I93" s="12">
        <v>209</v>
      </c>
      <c r="J93" s="13">
        <v>143</v>
      </c>
      <c r="K93" s="12">
        <v>227</v>
      </c>
      <c r="L93" s="13">
        <v>130</v>
      </c>
      <c r="M93" s="12">
        <v>119</v>
      </c>
      <c r="N93" s="13">
        <v>57</v>
      </c>
      <c r="O93" s="12">
        <v>29</v>
      </c>
      <c r="P93" s="14">
        <v>0</v>
      </c>
      <c r="Q93" s="15">
        <v>106</v>
      </c>
      <c r="R93" s="13">
        <v>73</v>
      </c>
      <c r="S93" s="12">
        <v>266</v>
      </c>
      <c r="T93" s="13">
        <v>175</v>
      </c>
      <c r="U93" s="12">
        <v>101</v>
      </c>
      <c r="V93" s="13">
        <v>75</v>
      </c>
      <c r="W93" s="12">
        <v>292</v>
      </c>
      <c r="X93" s="13">
        <v>168</v>
      </c>
      <c r="Y93" s="12">
        <v>427</v>
      </c>
      <c r="Z93" s="14">
        <v>227</v>
      </c>
      <c r="AA93" s="15">
        <v>125</v>
      </c>
      <c r="AB93" s="13">
        <v>80</v>
      </c>
      <c r="AC93" s="12">
        <v>316</v>
      </c>
      <c r="AD93" s="13">
        <v>196</v>
      </c>
      <c r="AE93" s="12">
        <v>160</v>
      </c>
      <c r="AF93" s="13">
        <v>97</v>
      </c>
      <c r="AG93" s="12">
        <v>172</v>
      </c>
      <c r="AH93" s="13">
        <v>106</v>
      </c>
      <c r="AI93" s="12">
        <v>148</v>
      </c>
      <c r="AJ93" s="13">
        <v>73</v>
      </c>
      <c r="AK93" s="12">
        <v>51</v>
      </c>
      <c r="AL93" s="13">
        <v>15</v>
      </c>
      <c r="AM93" s="12">
        <v>220</v>
      </c>
      <c r="AN93" s="14">
        <v>151</v>
      </c>
      <c r="AO93" s="25">
        <v>1192</v>
      </c>
      <c r="AP93" s="25">
        <v>718</v>
      </c>
      <c r="AQ93" s="15">
        <v>186</v>
      </c>
      <c r="AR93" s="13">
        <v>79</v>
      </c>
      <c r="AS93" s="12">
        <v>288</v>
      </c>
      <c r="AT93" s="13">
        <v>150</v>
      </c>
      <c r="AU93" s="12">
        <v>229</v>
      </c>
      <c r="AV93" s="13">
        <v>125</v>
      </c>
      <c r="AW93" s="12">
        <v>173</v>
      </c>
      <c r="AX93" s="13">
        <v>124</v>
      </c>
      <c r="AY93" s="12">
        <v>219</v>
      </c>
      <c r="AZ93" s="13">
        <v>163</v>
      </c>
      <c r="BA93" s="12">
        <v>97</v>
      </c>
      <c r="BB93" s="14">
        <v>77</v>
      </c>
      <c r="BD93" s="36">
        <f t="shared" si="58"/>
        <v>1192</v>
      </c>
      <c r="BE93" s="37">
        <f t="shared" si="58"/>
        <v>718</v>
      </c>
      <c r="BG93" s="36">
        <f t="shared" si="59"/>
        <v>1192</v>
      </c>
      <c r="BH93" s="37">
        <f t="shared" si="59"/>
        <v>718</v>
      </c>
      <c r="BJ93" s="36">
        <f t="shared" si="60"/>
        <v>1192</v>
      </c>
      <c r="BK93" s="37">
        <f t="shared" si="60"/>
        <v>718</v>
      </c>
      <c r="BM93" s="36">
        <f t="shared" si="61"/>
        <v>1192</v>
      </c>
      <c r="BN93" s="37">
        <f t="shared" si="61"/>
        <v>718</v>
      </c>
      <c r="BP93" t="b">
        <f t="shared" si="44"/>
        <v>1</v>
      </c>
      <c r="BQ93" t="b">
        <f t="shared" si="45"/>
        <v>1</v>
      </c>
    </row>
    <row r="94" spans="1:69" ht="13.5" customHeight="1" thickBot="1">
      <c r="A94" s="61">
        <v>69</v>
      </c>
      <c r="B94" s="16" t="s">
        <v>104</v>
      </c>
      <c r="C94" s="17"/>
      <c r="D94" s="27"/>
      <c r="E94" s="20">
        <v>32</v>
      </c>
      <c r="F94" s="18">
        <v>14</v>
      </c>
      <c r="G94" s="17">
        <v>44</v>
      </c>
      <c r="H94" s="18">
        <v>27</v>
      </c>
      <c r="I94" s="17">
        <v>19</v>
      </c>
      <c r="J94" s="18">
        <v>13</v>
      </c>
      <c r="K94" s="17">
        <v>29</v>
      </c>
      <c r="L94" s="18">
        <v>14</v>
      </c>
      <c r="M94" s="17">
        <v>13</v>
      </c>
      <c r="N94" s="18">
        <v>5</v>
      </c>
      <c r="O94" s="17">
        <v>3</v>
      </c>
      <c r="P94" s="19">
        <v>0</v>
      </c>
      <c r="Q94" s="20">
        <v>8</v>
      </c>
      <c r="R94" s="18">
        <v>5</v>
      </c>
      <c r="S94" s="17">
        <v>20</v>
      </c>
      <c r="T94" s="18">
        <v>15</v>
      </c>
      <c r="U94" s="17">
        <v>9</v>
      </c>
      <c r="V94" s="18">
        <v>5</v>
      </c>
      <c r="W94" s="17">
        <v>38</v>
      </c>
      <c r="X94" s="18">
        <v>17</v>
      </c>
      <c r="Y94" s="17">
        <v>65</v>
      </c>
      <c r="Z94" s="19">
        <v>31</v>
      </c>
      <c r="AA94" s="20">
        <v>16</v>
      </c>
      <c r="AB94" s="18">
        <v>12</v>
      </c>
      <c r="AC94" s="17">
        <v>33</v>
      </c>
      <c r="AD94" s="18">
        <v>22</v>
      </c>
      <c r="AE94" s="17">
        <v>19</v>
      </c>
      <c r="AF94" s="18">
        <v>6</v>
      </c>
      <c r="AG94" s="17">
        <v>22</v>
      </c>
      <c r="AH94" s="18">
        <v>12</v>
      </c>
      <c r="AI94" s="17">
        <v>16</v>
      </c>
      <c r="AJ94" s="18">
        <v>4</v>
      </c>
      <c r="AK94" s="17">
        <v>7</v>
      </c>
      <c r="AL94" s="18">
        <v>1</v>
      </c>
      <c r="AM94" s="17">
        <v>27</v>
      </c>
      <c r="AN94" s="19">
        <v>16</v>
      </c>
      <c r="AO94" s="27">
        <v>140</v>
      </c>
      <c r="AP94" s="27">
        <v>73</v>
      </c>
      <c r="AQ94" s="20">
        <v>24</v>
      </c>
      <c r="AR94" s="18">
        <v>13</v>
      </c>
      <c r="AS94" s="17">
        <v>34</v>
      </c>
      <c r="AT94" s="18">
        <v>13</v>
      </c>
      <c r="AU94" s="17">
        <v>31</v>
      </c>
      <c r="AV94" s="18">
        <v>19</v>
      </c>
      <c r="AW94" s="17">
        <v>20</v>
      </c>
      <c r="AX94" s="18">
        <v>13</v>
      </c>
      <c r="AY94" s="17">
        <v>26</v>
      </c>
      <c r="AZ94" s="18">
        <v>12</v>
      </c>
      <c r="BA94" s="17">
        <v>5</v>
      </c>
      <c r="BB94" s="19">
        <v>3</v>
      </c>
      <c r="BD94" s="38">
        <f t="shared" si="58"/>
        <v>140</v>
      </c>
      <c r="BE94" s="39">
        <f t="shared" si="58"/>
        <v>73</v>
      </c>
      <c r="BG94" s="38">
        <f t="shared" si="59"/>
        <v>140</v>
      </c>
      <c r="BH94" s="39">
        <f t="shared" si="59"/>
        <v>73</v>
      </c>
      <c r="BJ94" s="38">
        <f t="shared" si="60"/>
        <v>140</v>
      </c>
      <c r="BK94" s="39">
        <f t="shared" si="60"/>
        <v>73</v>
      </c>
      <c r="BM94" s="38">
        <f t="shared" si="61"/>
        <v>140</v>
      </c>
      <c r="BN94" s="39">
        <f t="shared" si="61"/>
        <v>73</v>
      </c>
      <c r="BP94" t="b">
        <f t="shared" si="44"/>
        <v>1</v>
      </c>
      <c r="BQ94" t="b">
        <f t="shared" si="45"/>
        <v>1</v>
      </c>
    </row>
    <row r="95" spans="1:69" ht="13.5" customHeight="1" thickBot="1">
      <c r="A95" s="87"/>
      <c r="B95" s="3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91"/>
      <c r="BD95" s="21"/>
      <c r="BE95" s="21"/>
      <c r="BG95" s="21"/>
      <c r="BH95" s="21"/>
      <c r="BJ95" s="21"/>
      <c r="BK95" s="21"/>
      <c r="BM95" s="21"/>
      <c r="BN95" s="21"/>
      <c r="BP95" t="b">
        <f t="shared" si="44"/>
        <v>1</v>
      </c>
      <c r="BQ95" t="b">
        <f t="shared" si="45"/>
        <v>1</v>
      </c>
    </row>
    <row r="96" spans="1:69" ht="13.5" customHeight="1" thickBot="1">
      <c r="A96" s="85"/>
      <c r="B96" s="6" t="s">
        <v>105</v>
      </c>
      <c r="C96" s="7">
        <f aca="true" t="shared" si="62" ref="C96:BB96">SUM(C97:C100)</f>
        <v>0</v>
      </c>
      <c r="D96" s="23">
        <f t="shared" si="62"/>
        <v>0</v>
      </c>
      <c r="E96" s="10">
        <f t="shared" si="62"/>
        <v>651</v>
      </c>
      <c r="F96" s="8">
        <f t="shared" si="62"/>
        <v>353</v>
      </c>
      <c r="G96" s="7">
        <f t="shared" si="62"/>
        <v>1367</v>
      </c>
      <c r="H96" s="8">
        <f t="shared" si="62"/>
        <v>849</v>
      </c>
      <c r="I96" s="7">
        <f t="shared" si="62"/>
        <v>845</v>
      </c>
      <c r="J96" s="8">
        <f t="shared" si="62"/>
        <v>489</v>
      </c>
      <c r="K96" s="7">
        <f t="shared" si="62"/>
        <v>868</v>
      </c>
      <c r="L96" s="8">
        <f t="shared" si="62"/>
        <v>489</v>
      </c>
      <c r="M96" s="7">
        <f t="shared" si="62"/>
        <v>462</v>
      </c>
      <c r="N96" s="8">
        <f t="shared" si="62"/>
        <v>223</v>
      </c>
      <c r="O96" s="7">
        <f t="shared" si="62"/>
        <v>131</v>
      </c>
      <c r="P96" s="9">
        <f t="shared" si="62"/>
        <v>0</v>
      </c>
      <c r="Q96" s="10">
        <f t="shared" si="62"/>
        <v>533</v>
      </c>
      <c r="R96" s="8">
        <f t="shared" si="62"/>
        <v>390</v>
      </c>
      <c r="S96" s="7">
        <f t="shared" si="62"/>
        <v>783</v>
      </c>
      <c r="T96" s="8">
        <f t="shared" si="62"/>
        <v>500</v>
      </c>
      <c r="U96" s="7">
        <f t="shared" si="62"/>
        <v>378</v>
      </c>
      <c r="V96" s="8">
        <f t="shared" si="62"/>
        <v>282</v>
      </c>
      <c r="W96" s="7">
        <f t="shared" si="62"/>
        <v>1018</v>
      </c>
      <c r="X96" s="8">
        <f t="shared" si="62"/>
        <v>476</v>
      </c>
      <c r="Y96" s="7">
        <f t="shared" si="62"/>
        <v>1612</v>
      </c>
      <c r="Z96" s="9">
        <f t="shared" si="62"/>
        <v>755</v>
      </c>
      <c r="AA96" s="10">
        <f t="shared" si="62"/>
        <v>683</v>
      </c>
      <c r="AB96" s="8">
        <f t="shared" si="62"/>
        <v>375</v>
      </c>
      <c r="AC96" s="7">
        <f t="shared" si="62"/>
        <v>852</v>
      </c>
      <c r="AD96" s="8">
        <f t="shared" si="62"/>
        <v>470</v>
      </c>
      <c r="AE96" s="7">
        <f t="shared" si="62"/>
        <v>500</v>
      </c>
      <c r="AF96" s="8">
        <f t="shared" si="62"/>
        <v>309</v>
      </c>
      <c r="AG96" s="7">
        <f t="shared" si="62"/>
        <v>471</v>
      </c>
      <c r="AH96" s="8">
        <f t="shared" si="62"/>
        <v>288</v>
      </c>
      <c r="AI96" s="7">
        <f t="shared" si="62"/>
        <v>514</v>
      </c>
      <c r="AJ96" s="8">
        <f t="shared" si="62"/>
        <v>273</v>
      </c>
      <c r="AK96" s="7">
        <f t="shared" si="62"/>
        <v>100</v>
      </c>
      <c r="AL96" s="8">
        <f t="shared" si="62"/>
        <v>32</v>
      </c>
      <c r="AM96" s="7">
        <f t="shared" si="62"/>
        <v>1204</v>
      </c>
      <c r="AN96" s="9">
        <f t="shared" si="62"/>
        <v>656</v>
      </c>
      <c r="AO96" s="23">
        <f t="shared" si="62"/>
        <v>4324</v>
      </c>
      <c r="AP96" s="23">
        <f t="shared" si="62"/>
        <v>2403</v>
      </c>
      <c r="AQ96" s="10">
        <f t="shared" si="62"/>
        <v>341</v>
      </c>
      <c r="AR96" s="8">
        <f t="shared" si="62"/>
        <v>172</v>
      </c>
      <c r="AS96" s="7">
        <f t="shared" si="62"/>
        <v>821</v>
      </c>
      <c r="AT96" s="8">
        <f t="shared" si="62"/>
        <v>431</v>
      </c>
      <c r="AU96" s="7">
        <f t="shared" si="62"/>
        <v>674</v>
      </c>
      <c r="AV96" s="8">
        <f t="shared" si="62"/>
        <v>342</v>
      </c>
      <c r="AW96" s="7">
        <f t="shared" si="62"/>
        <v>758</v>
      </c>
      <c r="AX96" s="8">
        <f t="shared" si="62"/>
        <v>431</v>
      </c>
      <c r="AY96" s="7">
        <f t="shared" si="62"/>
        <v>900</v>
      </c>
      <c r="AZ96" s="8">
        <f t="shared" si="62"/>
        <v>537</v>
      </c>
      <c r="BA96" s="7">
        <f t="shared" si="62"/>
        <v>830</v>
      </c>
      <c r="BB96" s="89">
        <f t="shared" si="62"/>
        <v>490</v>
      </c>
      <c r="BD96" s="10">
        <f aca="true" t="shared" si="63" ref="BD96:BE100">C96+E96+G96+I96+K96+M96+O96</f>
        <v>4324</v>
      </c>
      <c r="BE96" s="9">
        <f t="shared" si="63"/>
        <v>2403</v>
      </c>
      <c r="BG96" s="10">
        <f aca="true" t="shared" si="64" ref="BG96:BH100">Q96+S96+U96+W96+Y96</f>
        <v>4324</v>
      </c>
      <c r="BH96" s="9">
        <f t="shared" si="64"/>
        <v>2403</v>
      </c>
      <c r="BJ96" s="10">
        <f aca="true" t="shared" si="65" ref="BJ96:BK100">AA96+AC96+AE96+AG96+AI96+AK96+AM96</f>
        <v>4324</v>
      </c>
      <c r="BK96" s="9">
        <f t="shared" si="65"/>
        <v>2403</v>
      </c>
      <c r="BM96" s="10">
        <f aca="true" t="shared" si="66" ref="BM96:BN100">AQ96+AS96+AU96+AW96+AY96+BA96</f>
        <v>4324</v>
      </c>
      <c r="BN96" s="9">
        <f t="shared" si="66"/>
        <v>2403</v>
      </c>
      <c r="BP96" t="b">
        <f t="shared" si="44"/>
        <v>1</v>
      </c>
      <c r="BQ96" t="b">
        <f t="shared" si="45"/>
        <v>1</v>
      </c>
    </row>
    <row r="97" spans="1:69" ht="13.5" customHeight="1" thickTop="1">
      <c r="A97" s="60">
        <v>70</v>
      </c>
      <c r="B97" s="11" t="s">
        <v>106</v>
      </c>
      <c r="C97" s="12"/>
      <c r="D97" s="25"/>
      <c r="E97" s="15">
        <v>84</v>
      </c>
      <c r="F97" s="13">
        <v>48</v>
      </c>
      <c r="G97" s="12">
        <v>221</v>
      </c>
      <c r="H97" s="13">
        <v>122</v>
      </c>
      <c r="I97" s="12">
        <v>195</v>
      </c>
      <c r="J97" s="13">
        <v>124</v>
      </c>
      <c r="K97" s="12">
        <v>169</v>
      </c>
      <c r="L97" s="13">
        <v>112</v>
      </c>
      <c r="M97" s="12">
        <v>72</v>
      </c>
      <c r="N97" s="13">
        <v>35</v>
      </c>
      <c r="O97" s="12">
        <v>18</v>
      </c>
      <c r="P97" s="14">
        <v>0</v>
      </c>
      <c r="Q97" s="15">
        <v>133</v>
      </c>
      <c r="R97" s="13">
        <v>95</v>
      </c>
      <c r="S97" s="12">
        <v>124</v>
      </c>
      <c r="T97" s="13">
        <v>81</v>
      </c>
      <c r="U97" s="12">
        <v>57</v>
      </c>
      <c r="V97" s="13">
        <v>38</v>
      </c>
      <c r="W97" s="12">
        <v>148</v>
      </c>
      <c r="X97" s="13">
        <v>83</v>
      </c>
      <c r="Y97" s="12">
        <v>297</v>
      </c>
      <c r="Z97" s="14">
        <v>144</v>
      </c>
      <c r="AA97" s="15">
        <v>102</v>
      </c>
      <c r="AB97" s="13">
        <v>53</v>
      </c>
      <c r="AC97" s="12">
        <v>133</v>
      </c>
      <c r="AD97" s="13">
        <v>82</v>
      </c>
      <c r="AE97" s="12">
        <v>95</v>
      </c>
      <c r="AF97" s="13">
        <v>61</v>
      </c>
      <c r="AG97" s="12">
        <v>96</v>
      </c>
      <c r="AH97" s="13">
        <v>63</v>
      </c>
      <c r="AI97" s="12">
        <v>86</v>
      </c>
      <c r="AJ97" s="13">
        <v>56</v>
      </c>
      <c r="AK97" s="12">
        <v>13</v>
      </c>
      <c r="AL97" s="13">
        <v>2</v>
      </c>
      <c r="AM97" s="12">
        <v>234</v>
      </c>
      <c r="AN97" s="14">
        <v>124</v>
      </c>
      <c r="AO97" s="25">
        <v>759</v>
      </c>
      <c r="AP97" s="25">
        <v>441</v>
      </c>
      <c r="AQ97" s="15">
        <v>55</v>
      </c>
      <c r="AR97" s="13">
        <v>31</v>
      </c>
      <c r="AS97" s="12">
        <v>133</v>
      </c>
      <c r="AT97" s="13">
        <v>70</v>
      </c>
      <c r="AU97" s="12">
        <v>87</v>
      </c>
      <c r="AV97" s="13">
        <v>52</v>
      </c>
      <c r="AW97" s="12">
        <v>132</v>
      </c>
      <c r="AX97" s="13">
        <v>83</v>
      </c>
      <c r="AY97" s="12">
        <v>170</v>
      </c>
      <c r="AZ97" s="13">
        <v>93</v>
      </c>
      <c r="BA97" s="12">
        <v>182</v>
      </c>
      <c r="BB97" s="14">
        <v>112</v>
      </c>
      <c r="BD97" s="36">
        <f t="shared" si="63"/>
        <v>759</v>
      </c>
      <c r="BE97" s="37">
        <f t="shared" si="63"/>
        <v>441</v>
      </c>
      <c r="BG97" s="36">
        <f t="shared" si="64"/>
        <v>759</v>
      </c>
      <c r="BH97" s="37">
        <f t="shared" si="64"/>
        <v>441</v>
      </c>
      <c r="BJ97" s="36">
        <f t="shared" si="65"/>
        <v>759</v>
      </c>
      <c r="BK97" s="37">
        <f t="shared" si="65"/>
        <v>441</v>
      </c>
      <c r="BM97" s="36">
        <f t="shared" si="66"/>
        <v>759</v>
      </c>
      <c r="BN97" s="37">
        <f t="shared" si="66"/>
        <v>441</v>
      </c>
      <c r="BP97" t="b">
        <f t="shared" si="44"/>
        <v>1</v>
      </c>
      <c r="BQ97" t="b">
        <f t="shared" si="45"/>
        <v>1</v>
      </c>
    </row>
    <row r="98" spans="1:69" ht="13.5" customHeight="1">
      <c r="A98" s="60">
        <v>71</v>
      </c>
      <c r="B98" s="11" t="s">
        <v>107</v>
      </c>
      <c r="C98" s="12"/>
      <c r="D98" s="25"/>
      <c r="E98" s="15">
        <v>84</v>
      </c>
      <c r="F98" s="13">
        <v>46</v>
      </c>
      <c r="G98" s="12">
        <v>178</v>
      </c>
      <c r="H98" s="13">
        <v>119</v>
      </c>
      <c r="I98" s="12">
        <v>114</v>
      </c>
      <c r="J98" s="13">
        <v>66</v>
      </c>
      <c r="K98" s="12">
        <v>123</v>
      </c>
      <c r="L98" s="13">
        <v>59</v>
      </c>
      <c r="M98" s="12">
        <v>49</v>
      </c>
      <c r="N98" s="13">
        <v>23</v>
      </c>
      <c r="O98" s="12">
        <v>9</v>
      </c>
      <c r="P98" s="14">
        <v>0</v>
      </c>
      <c r="Q98" s="15">
        <v>79</v>
      </c>
      <c r="R98" s="13">
        <v>56</v>
      </c>
      <c r="S98" s="12">
        <v>80</v>
      </c>
      <c r="T98" s="13">
        <v>48</v>
      </c>
      <c r="U98" s="12">
        <v>38</v>
      </c>
      <c r="V98" s="13">
        <v>27</v>
      </c>
      <c r="W98" s="12">
        <v>119</v>
      </c>
      <c r="X98" s="13">
        <v>61</v>
      </c>
      <c r="Y98" s="12">
        <v>241</v>
      </c>
      <c r="Z98" s="14">
        <v>121</v>
      </c>
      <c r="AA98" s="15">
        <v>83</v>
      </c>
      <c r="AB98" s="13">
        <v>51</v>
      </c>
      <c r="AC98" s="12">
        <v>107</v>
      </c>
      <c r="AD98" s="13">
        <v>60</v>
      </c>
      <c r="AE98" s="12">
        <v>72</v>
      </c>
      <c r="AF98" s="13">
        <v>47</v>
      </c>
      <c r="AG98" s="12">
        <v>64</v>
      </c>
      <c r="AH98" s="13">
        <v>36</v>
      </c>
      <c r="AI98" s="12">
        <v>63</v>
      </c>
      <c r="AJ98" s="13">
        <v>31</v>
      </c>
      <c r="AK98" s="12">
        <v>7</v>
      </c>
      <c r="AL98" s="13">
        <v>0</v>
      </c>
      <c r="AM98" s="12">
        <v>161</v>
      </c>
      <c r="AN98" s="14">
        <v>88</v>
      </c>
      <c r="AO98" s="25">
        <v>557</v>
      </c>
      <c r="AP98" s="25">
        <v>313</v>
      </c>
      <c r="AQ98" s="15">
        <v>60</v>
      </c>
      <c r="AR98" s="13">
        <v>31</v>
      </c>
      <c r="AS98" s="12">
        <v>100</v>
      </c>
      <c r="AT98" s="13">
        <v>56</v>
      </c>
      <c r="AU98" s="12">
        <v>81</v>
      </c>
      <c r="AV98" s="13">
        <v>37</v>
      </c>
      <c r="AW98" s="12">
        <v>88</v>
      </c>
      <c r="AX98" s="13">
        <v>50</v>
      </c>
      <c r="AY98" s="12">
        <v>107</v>
      </c>
      <c r="AZ98" s="13">
        <v>67</v>
      </c>
      <c r="BA98" s="12">
        <v>121</v>
      </c>
      <c r="BB98" s="14">
        <v>72</v>
      </c>
      <c r="BD98" s="36">
        <f t="shared" si="63"/>
        <v>557</v>
      </c>
      <c r="BE98" s="37">
        <f t="shared" si="63"/>
        <v>313</v>
      </c>
      <c r="BG98" s="36">
        <f t="shared" si="64"/>
        <v>557</v>
      </c>
      <c r="BH98" s="37">
        <f t="shared" si="64"/>
        <v>313</v>
      </c>
      <c r="BJ98" s="36">
        <f t="shared" si="65"/>
        <v>557</v>
      </c>
      <c r="BK98" s="37">
        <f t="shared" si="65"/>
        <v>313</v>
      </c>
      <c r="BM98" s="36">
        <f t="shared" si="66"/>
        <v>557</v>
      </c>
      <c r="BN98" s="37">
        <f t="shared" si="66"/>
        <v>313</v>
      </c>
      <c r="BP98" t="b">
        <f t="shared" si="44"/>
        <v>1</v>
      </c>
      <c r="BQ98" t="b">
        <f t="shared" si="45"/>
        <v>1</v>
      </c>
    </row>
    <row r="99" spans="1:69" ht="13.5" customHeight="1">
      <c r="A99" s="60">
        <v>72</v>
      </c>
      <c r="B99" s="11" t="s">
        <v>108</v>
      </c>
      <c r="C99" s="12"/>
      <c r="D99" s="25"/>
      <c r="E99" s="15">
        <v>16</v>
      </c>
      <c r="F99" s="13">
        <v>10</v>
      </c>
      <c r="G99" s="12">
        <v>35</v>
      </c>
      <c r="H99" s="13">
        <v>28</v>
      </c>
      <c r="I99" s="12">
        <v>30</v>
      </c>
      <c r="J99" s="13">
        <v>21</v>
      </c>
      <c r="K99" s="12">
        <v>28</v>
      </c>
      <c r="L99" s="13">
        <v>14</v>
      </c>
      <c r="M99" s="12">
        <v>17</v>
      </c>
      <c r="N99" s="13">
        <v>9</v>
      </c>
      <c r="O99" s="12">
        <v>7</v>
      </c>
      <c r="P99" s="14">
        <v>0</v>
      </c>
      <c r="Q99" s="15">
        <v>13</v>
      </c>
      <c r="R99" s="13">
        <v>8</v>
      </c>
      <c r="S99" s="12">
        <v>22</v>
      </c>
      <c r="T99" s="13">
        <v>16</v>
      </c>
      <c r="U99" s="12">
        <v>16</v>
      </c>
      <c r="V99" s="13">
        <v>13</v>
      </c>
      <c r="W99" s="12">
        <v>33</v>
      </c>
      <c r="X99" s="13">
        <v>15</v>
      </c>
      <c r="Y99" s="12">
        <v>49</v>
      </c>
      <c r="Z99" s="14">
        <v>30</v>
      </c>
      <c r="AA99" s="15">
        <v>28</v>
      </c>
      <c r="AB99" s="13">
        <v>18</v>
      </c>
      <c r="AC99" s="12">
        <v>32</v>
      </c>
      <c r="AD99" s="13">
        <v>19</v>
      </c>
      <c r="AE99" s="12">
        <v>20</v>
      </c>
      <c r="AF99" s="13">
        <v>14</v>
      </c>
      <c r="AG99" s="12">
        <v>8</v>
      </c>
      <c r="AH99" s="13">
        <v>5</v>
      </c>
      <c r="AI99" s="12">
        <v>14</v>
      </c>
      <c r="AJ99" s="13">
        <v>6</v>
      </c>
      <c r="AK99" s="12">
        <v>0</v>
      </c>
      <c r="AL99" s="13">
        <v>0</v>
      </c>
      <c r="AM99" s="12">
        <v>31</v>
      </c>
      <c r="AN99" s="14">
        <v>20</v>
      </c>
      <c r="AO99" s="25">
        <v>133</v>
      </c>
      <c r="AP99" s="25">
        <v>82</v>
      </c>
      <c r="AQ99" s="15">
        <v>5</v>
      </c>
      <c r="AR99" s="13">
        <v>2</v>
      </c>
      <c r="AS99" s="12">
        <v>28</v>
      </c>
      <c r="AT99" s="13">
        <v>16</v>
      </c>
      <c r="AU99" s="12">
        <v>17</v>
      </c>
      <c r="AV99" s="13">
        <v>13</v>
      </c>
      <c r="AW99" s="12">
        <v>25</v>
      </c>
      <c r="AX99" s="13">
        <v>15</v>
      </c>
      <c r="AY99" s="12">
        <v>17</v>
      </c>
      <c r="AZ99" s="13">
        <v>10</v>
      </c>
      <c r="BA99" s="12">
        <v>41</v>
      </c>
      <c r="BB99" s="14">
        <v>26</v>
      </c>
      <c r="BD99" s="36">
        <f t="shared" si="63"/>
        <v>133</v>
      </c>
      <c r="BE99" s="37">
        <f t="shared" si="63"/>
        <v>82</v>
      </c>
      <c r="BG99" s="36">
        <f t="shared" si="64"/>
        <v>133</v>
      </c>
      <c r="BH99" s="37">
        <f t="shared" si="64"/>
        <v>82</v>
      </c>
      <c r="BJ99" s="36">
        <f t="shared" si="65"/>
        <v>133</v>
      </c>
      <c r="BK99" s="37">
        <f t="shared" si="65"/>
        <v>82</v>
      </c>
      <c r="BM99" s="36">
        <f t="shared" si="66"/>
        <v>133</v>
      </c>
      <c r="BN99" s="37">
        <f t="shared" si="66"/>
        <v>82</v>
      </c>
      <c r="BP99" t="b">
        <f t="shared" si="44"/>
        <v>1</v>
      </c>
      <c r="BQ99" t="b">
        <f t="shared" si="45"/>
        <v>1</v>
      </c>
    </row>
    <row r="100" spans="1:69" ht="13.5" customHeight="1" thickBot="1">
      <c r="A100" s="61">
        <v>73</v>
      </c>
      <c r="B100" s="16" t="s">
        <v>109</v>
      </c>
      <c r="C100" s="17"/>
      <c r="D100" s="27"/>
      <c r="E100" s="20">
        <v>467</v>
      </c>
      <c r="F100" s="18">
        <v>249</v>
      </c>
      <c r="G100" s="17">
        <v>933</v>
      </c>
      <c r="H100" s="18">
        <v>580</v>
      </c>
      <c r="I100" s="17">
        <v>506</v>
      </c>
      <c r="J100" s="18">
        <v>278</v>
      </c>
      <c r="K100" s="17">
        <v>548</v>
      </c>
      <c r="L100" s="18">
        <v>304</v>
      </c>
      <c r="M100" s="17">
        <v>324</v>
      </c>
      <c r="N100" s="18">
        <v>156</v>
      </c>
      <c r="O100" s="17">
        <v>97</v>
      </c>
      <c r="P100" s="19">
        <v>0</v>
      </c>
      <c r="Q100" s="20">
        <v>308</v>
      </c>
      <c r="R100" s="18">
        <v>231</v>
      </c>
      <c r="S100" s="17">
        <v>557</v>
      </c>
      <c r="T100" s="18">
        <v>355</v>
      </c>
      <c r="U100" s="17">
        <v>267</v>
      </c>
      <c r="V100" s="18">
        <v>204</v>
      </c>
      <c r="W100" s="17">
        <v>718</v>
      </c>
      <c r="X100" s="18">
        <v>317</v>
      </c>
      <c r="Y100" s="17">
        <v>1025</v>
      </c>
      <c r="Z100" s="19">
        <v>460</v>
      </c>
      <c r="AA100" s="20">
        <v>470</v>
      </c>
      <c r="AB100" s="18">
        <v>253</v>
      </c>
      <c r="AC100" s="17">
        <v>580</v>
      </c>
      <c r="AD100" s="18">
        <v>309</v>
      </c>
      <c r="AE100" s="17">
        <v>313</v>
      </c>
      <c r="AF100" s="18">
        <v>187</v>
      </c>
      <c r="AG100" s="17">
        <v>303</v>
      </c>
      <c r="AH100" s="18">
        <v>184</v>
      </c>
      <c r="AI100" s="17">
        <v>351</v>
      </c>
      <c r="AJ100" s="18">
        <v>180</v>
      </c>
      <c r="AK100" s="17">
        <v>80</v>
      </c>
      <c r="AL100" s="18">
        <v>30</v>
      </c>
      <c r="AM100" s="17">
        <v>778</v>
      </c>
      <c r="AN100" s="19">
        <v>424</v>
      </c>
      <c r="AO100" s="27">
        <v>2875</v>
      </c>
      <c r="AP100" s="27">
        <v>1567</v>
      </c>
      <c r="AQ100" s="20">
        <v>221</v>
      </c>
      <c r="AR100" s="18">
        <v>108</v>
      </c>
      <c r="AS100" s="17">
        <v>560</v>
      </c>
      <c r="AT100" s="18">
        <v>289</v>
      </c>
      <c r="AU100" s="17">
        <v>489</v>
      </c>
      <c r="AV100" s="18">
        <v>240</v>
      </c>
      <c r="AW100" s="17">
        <v>513</v>
      </c>
      <c r="AX100" s="18">
        <v>283</v>
      </c>
      <c r="AY100" s="17">
        <v>606</v>
      </c>
      <c r="AZ100" s="18">
        <v>367</v>
      </c>
      <c r="BA100" s="17">
        <v>486</v>
      </c>
      <c r="BB100" s="19">
        <v>280</v>
      </c>
      <c r="BD100" s="38">
        <f t="shared" si="63"/>
        <v>2875</v>
      </c>
      <c r="BE100" s="39">
        <f t="shared" si="63"/>
        <v>1567</v>
      </c>
      <c r="BG100" s="38">
        <f t="shared" si="64"/>
        <v>2875</v>
      </c>
      <c r="BH100" s="39">
        <f t="shared" si="64"/>
        <v>1567</v>
      </c>
      <c r="BJ100" s="38">
        <f t="shared" si="65"/>
        <v>2875</v>
      </c>
      <c r="BK100" s="39">
        <f t="shared" si="65"/>
        <v>1567</v>
      </c>
      <c r="BM100" s="38">
        <f t="shared" si="66"/>
        <v>2875</v>
      </c>
      <c r="BN100" s="39">
        <f t="shared" si="66"/>
        <v>1567</v>
      </c>
      <c r="BP100" t="b">
        <f t="shared" si="44"/>
        <v>1</v>
      </c>
      <c r="BQ100" t="b">
        <f t="shared" si="45"/>
        <v>1</v>
      </c>
    </row>
    <row r="101" spans="1:69" ht="13.5" customHeight="1" thickBot="1">
      <c r="A101" s="87"/>
      <c r="B101" s="3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91"/>
      <c r="BD101" s="21"/>
      <c r="BE101" s="21"/>
      <c r="BG101" s="21"/>
      <c r="BH101" s="21"/>
      <c r="BJ101" s="21"/>
      <c r="BK101" s="21"/>
      <c r="BM101" s="21"/>
      <c r="BN101" s="21"/>
      <c r="BP101" t="b">
        <f t="shared" si="44"/>
        <v>1</v>
      </c>
      <c r="BQ101" t="b">
        <f t="shared" si="45"/>
        <v>1</v>
      </c>
    </row>
    <row r="102" spans="1:69" ht="13.5" customHeight="1" thickBot="1">
      <c r="A102" s="85"/>
      <c r="B102" s="80" t="s">
        <v>110</v>
      </c>
      <c r="C102" s="23">
        <f aca="true" t="shared" si="67" ref="C102:BB102">SUM(C103:C108)</f>
        <v>0</v>
      </c>
      <c r="D102" s="23">
        <f t="shared" si="67"/>
        <v>0</v>
      </c>
      <c r="E102" s="10">
        <f t="shared" si="67"/>
        <v>732</v>
      </c>
      <c r="F102" s="8">
        <f t="shared" si="67"/>
        <v>413</v>
      </c>
      <c r="G102" s="7">
        <f t="shared" si="67"/>
        <v>1101</v>
      </c>
      <c r="H102" s="8">
        <f t="shared" si="67"/>
        <v>656</v>
      </c>
      <c r="I102" s="7">
        <f t="shared" si="67"/>
        <v>719</v>
      </c>
      <c r="J102" s="8">
        <f t="shared" si="67"/>
        <v>389</v>
      </c>
      <c r="K102" s="7">
        <f t="shared" si="67"/>
        <v>668</v>
      </c>
      <c r="L102" s="8">
        <f t="shared" si="67"/>
        <v>304</v>
      </c>
      <c r="M102" s="7">
        <f t="shared" si="67"/>
        <v>379</v>
      </c>
      <c r="N102" s="8">
        <f t="shared" si="67"/>
        <v>149</v>
      </c>
      <c r="O102" s="7">
        <f t="shared" si="67"/>
        <v>106</v>
      </c>
      <c r="P102" s="9">
        <f t="shared" si="67"/>
        <v>0</v>
      </c>
      <c r="Q102" s="10">
        <f t="shared" si="67"/>
        <v>239</v>
      </c>
      <c r="R102" s="8">
        <f t="shared" si="67"/>
        <v>174</v>
      </c>
      <c r="S102" s="7">
        <f t="shared" si="67"/>
        <v>657</v>
      </c>
      <c r="T102" s="8">
        <f t="shared" si="67"/>
        <v>382</v>
      </c>
      <c r="U102" s="7">
        <f t="shared" si="67"/>
        <v>415</v>
      </c>
      <c r="V102" s="8">
        <f t="shared" si="67"/>
        <v>296</v>
      </c>
      <c r="W102" s="7">
        <f t="shared" si="67"/>
        <v>1155</v>
      </c>
      <c r="X102" s="8">
        <f t="shared" si="67"/>
        <v>490</v>
      </c>
      <c r="Y102" s="7">
        <f t="shared" si="67"/>
        <v>1239</v>
      </c>
      <c r="Z102" s="9">
        <f t="shared" si="67"/>
        <v>569</v>
      </c>
      <c r="AA102" s="10">
        <f t="shared" si="67"/>
        <v>1068</v>
      </c>
      <c r="AB102" s="8">
        <f t="shared" si="67"/>
        <v>562</v>
      </c>
      <c r="AC102" s="7">
        <f t="shared" si="67"/>
        <v>935</v>
      </c>
      <c r="AD102" s="8">
        <f t="shared" si="67"/>
        <v>446</v>
      </c>
      <c r="AE102" s="7">
        <f t="shared" si="67"/>
        <v>370</v>
      </c>
      <c r="AF102" s="8">
        <f t="shared" si="67"/>
        <v>199</v>
      </c>
      <c r="AG102" s="7">
        <f t="shared" si="67"/>
        <v>277</v>
      </c>
      <c r="AH102" s="8">
        <f t="shared" si="67"/>
        <v>126</v>
      </c>
      <c r="AI102" s="7">
        <f t="shared" si="67"/>
        <v>170</v>
      </c>
      <c r="AJ102" s="8">
        <f t="shared" si="67"/>
        <v>52</v>
      </c>
      <c r="AK102" s="7">
        <f t="shared" si="67"/>
        <v>99</v>
      </c>
      <c r="AL102" s="8">
        <f t="shared" si="67"/>
        <v>20</v>
      </c>
      <c r="AM102" s="7">
        <f t="shared" si="67"/>
        <v>786</v>
      </c>
      <c r="AN102" s="9">
        <f t="shared" si="67"/>
        <v>506</v>
      </c>
      <c r="AO102" s="23">
        <f t="shared" si="67"/>
        <v>3705</v>
      </c>
      <c r="AP102" s="23">
        <f t="shared" si="67"/>
        <v>1911</v>
      </c>
      <c r="AQ102" s="10">
        <f t="shared" si="67"/>
        <v>239</v>
      </c>
      <c r="AR102" s="8">
        <f t="shared" si="67"/>
        <v>113</v>
      </c>
      <c r="AS102" s="7">
        <f t="shared" si="67"/>
        <v>582</v>
      </c>
      <c r="AT102" s="8">
        <f t="shared" si="67"/>
        <v>239</v>
      </c>
      <c r="AU102" s="7">
        <f t="shared" si="67"/>
        <v>549</v>
      </c>
      <c r="AV102" s="8">
        <f t="shared" si="67"/>
        <v>250</v>
      </c>
      <c r="AW102" s="7">
        <f t="shared" si="67"/>
        <v>781</v>
      </c>
      <c r="AX102" s="8">
        <f t="shared" si="67"/>
        <v>426</v>
      </c>
      <c r="AY102" s="7">
        <f t="shared" si="67"/>
        <v>778</v>
      </c>
      <c r="AZ102" s="8">
        <f t="shared" si="67"/>
        <v>430</v>
      </c>
      <c r="BA102" s="7">
        <f t="shared" si="67"/>
        <v>776</v>
      </c>
      <c r="BB102" s="89">
        <f t="shared" si="67"/>
        <v>453</v>
      </c>
      <c r="BD102" s="10">
        <f aca="true" t="shared" si="68" ref="BD102:BE108">C102+E102+G102+I102+K102+M102+O102</f>
        <v>3705</v>
      </c>
      <c r="BE102" s="9">
        <f t="shared" si="68"/>
        <v>1911</v>
      </c>
      <c r="BG102" s="10">
        <f aca="true" t="shared" si="69" ref="BG102:BH108">Q102+S102+U102+W102+Y102</f>
        <v>3705</v>
      </c>
      <c r="BH102" s="9">
        <f t="shared" si="69"/>
        <v>1911</v>
      </c>
      <c r="BJ102" s="10">
        <f aca="true" t="shared" si="70" ref="BJ102:BK108">AA102+AC102+AE102+AG102+AI102+AK102+AM102</f>
        <v>3705</v>
      </c>
      <c r="BK102" s="9">
        <f t="shared" si="70"/>
        <v>1911</v>
      </c>
      <c r="BM102" s="10">
        <f aca="true" t="shared" si="71" ref="BM102:BN108">AQ102+AS102+AU102+AW102+AY102+BA102</f>
        <v>3705</v>
      </c>
      <c r="BN102" s="9">
        <f t="shared" si="71"/>
        <v>1911</v>
      </c>
      <c r="BP102" t="b">
        <f t="shared" si="44"/>
        <v>1</v>
      </c>
      <c r="BQ102" t="b">
        <f t="shared" si="45"/>
        <v>1</v>
      </c>
    </row>
    <row r="103" spans="1:69" ht="13.5" customHeight="1" thickTop="1">
      <c r="A103" s="60">
        <v>74</v>
      </c>
      <c r="B103" s="81" t="s">
        <v>111</v>
      </c>
      <c r="C103" s="25"/>
      <c r="D103" s="25"/>
      <c r="E103" s="15">
        <v>51</v>
      </c>
      <c r="F103" s="13">
        <v>30</v>
      </c>
      <c r="G103" s="12">
        <v>77</v>
      </c>
      <c r="H103" s="13">
        <v>52</v>
      </c>
      <c r="I103" s="12">
        <v>49</v>
      </c>
      <c r="J103" s="13">
        <v>26</v>
      </c>
      <c r="K103" s="12">
        <v>53</v>
      </c>
      <c r="L103" s="13">
        <v>29</v>
      </c>
      <c r="M103" s="12">
        <v>17</v>
      </c>
      <c r="N103" s="13">
        <v>6</v>
      </c>
      <c r="O103" s="12">
        <v>7</v>
      </c>
      <c r="P103" s="14">
        <v>0</v>
      </c>
      <c r="Q103" s="15">
        <v>14</v>
      </c>
      <c r="R103" s="13">
        <v>11</v>
      </c>
      <c r="S103" s="12">
        <v>41</v>
      </c>
      <c r="T103" s="13">
        <v>27</v>
      </c>
      <c r="U103" s="12">
        <v>30</v>
      </c>
      <c r="V103" s="13">
        <v>19</v>
      </c>
      <c r="W103" s="12">
        <v>77</v>
      </c>
      <c r="X103" s="13">
        <v>41</v>
      </c>
      <c r="Y103" s="12">
        <v>92</v>
      </c>
      <c r="Z103" s="14">
        <v>45</v>
      </c>
      <c r="AA103" s="15">
        <v>63</v>
      </c>
      <c r="AB103" s="13">
        <v>34</v>
      </c>
      <c r="AC103" s="12">
        <v>65</v>
      </c>
      <c r="AD103" s="13">
        <v>36</v>
      </c>
      <c r="AE103" s="12">
        <v>22</v>
      </c>
      <c r="AF103" s="13">
        <v>12</v>
      </c>
      <c r="AG103" s="12">
        <v>23</v>
      </c>
      <c r="AH103" s="13">
        <v>15</v>
      </c>
      <c r="AI103" s="12">
        <v>13</v>
      </c>
      <c r="AJ103" s="13">
        <v>5</v>
      </c>
      <c r="AK103" s="12">
        <v>8</v>
      </c>
      <c r="AL103" s="13">
        <v>2</v>
      </c>
      <c r="AM103" s="12">
        <v>60</v>
      </c>
      <c r="AN103" s="14">
        <v>39</v>
      </c>
      <c r="AO103" s="25">
        <v>254</v>
      </c>
      <c r="AP103" s="25">
        <v>143</v>
      </c>
      <c r="AQ103" s="15">
        <v>12</v>
      </c>
      <c r="AR103" s="13">
        <v>5</v>
      </c>
      <c r="AS103" s="12">
        <v>32</v>
      </c>
      <c r="AT103" s="13">
        <v>14</v>
      </c>
      <c r="AU103" s="12">
        <v>37</v>
      </c>
      <c r="AV103" s="13">
        <v>17</v>
      </c>
      <c r="AW103" s="12">
        <v>46</v>
      </c>
      <c r="AX103" s="13">
        <v>28</v>
      </c>
      <c r="AY103" s="12">
        <v>67</v>
      </c>
      <c r="AZ103" s="13">
        <v>39</v>
      </c>
      <c r="BA103" s="12">
        <v>60</v>
      </c>
      <c r="BB103" s="14">
        <v>40</v>
      </c>
      <c r="BD103" s="36">
        <f t="shared" si="68"/>
        <v>254</v>
      </c>
      <c r="BE103" s="37">
        <f t="shared" si="68"/>
        <v>143</v>
      </c>
      <c r="BG103" s="36">
        <f t="shared" si="69"/>
        <v>254</v>
      </c>
      <c r="BH103" s="37">
        <f t="shared" si="69"/>
        <v>143</v>
      </c>
      <c r="BJ103" s="36">
        <f t="shared" si="70"/>
        <v>254</v>
      </c>
      <c r="BK103" s="37">
        <f t="shared" si="70"/>
        <v>143</v>
      </c>
      <c r="BM103" s="36">
        <f t="shared" si="71"/>
        <v>254</v>
      </c>
      <c r="BN103" s="37">
        <f t="shared" si="71"/>
        <v>143</v>
      </c>
      <c r="BP103" t="b">
        <f t="shared" si="44"/>
        <v>1</v>
      </c>
      <c r="BQ103" t="b">
        <f t="shared" si="45"/>
        <v>1</v>
      </c>
    </row>
    <row r="104" spans="1:69" ht="13.5" customHeight="1">
      <c r="A104" s="60">
        <v>75</v>
      </c>
      <c r="B104" s="81" t="s">
        <v>112</v>
      </c>
      <c r="C104" s="25"/>
      <c r="D104" s="25"/>
      <c r="E104" s="15">
        <v>59</v>
      </c>
      <c r="F104" s="13">
        <v>32</v>
      </c>
      <c r="G104" s="12">
        <v>84</v>
      </c>
      <c r="H104" s="13">
        <v>45</v>
      </c>
      <c r="I104" s="12">
        <v>51</v>
      </c>
      <c r="J104" s="13">
        <v>28</v>
      </c>
      <c r="K104" s="12">
        <v>50</v>
      </c>
      <c r="L104" s="13">
        <v>21</v>
      </c>
      <c r="M104" s="12">
        <v>22</v>
      </c>
      <c r="N104" s="13">
        <v>7</v>
      </c>
      <c r="O104" s="12">
        <v>8</v>
      </c>
      <c r="P104" s="14">
        <v>0</v>
      </c>
      <c r="Q104" s="15">
        <v>12</v>
      </c>
      <c r="R104" s="13">
        <v>10</v>
      </c>
      <c r="S104" s="12">
        <v>39</v>
      </c>
      <c r="T104" s="13">
        <v>25</v>
      </c>
      <c r="U104" s="12">
        <v>31</v>
      </c>
      <c r="V104" s="13">
        <v>22</v>
      </c>
      <c r="W104" s="12">
        <v>104</v>
      </c>
      <c r="X104" s="13">
        <v>41</v>
      </c>
      <c r="Y104" s="12">
        <v>88</v>
      </c>
      <c r="Z104" s="14">
        <v>35</v>
      </c>
      <c r="AA104" s="15">
        <v>83</v>
      </c>
      <c r="AB104" s="13">
        <v>42</v>
      </c>
      <c r="AC104" s="12">
        <v>80</v>
      </c>
      <c r="AD104" s="13">
        <v>35</v>
      </c>
      <c r="AE104" s="12">
        <v>26</v>
      </c>
      <c r="AF104" s="13">
        <v>12</v>
      </c>
      <c r="AG104" s="12">
        <v>22</v>
      </c>
      <c r="AH104" s="13">
        <v>7</v>
      </c>
      <c r="AI104" s="12">
        <v>11</v>
      </c>
      <c r="AJ104" s="13">
        <v>4</v>
      </c>
      <c r="AK104" s="12">
        <v>4</v>
      </c>
      <c r="AL104" s="13">
        <v>0</v>
      </c>
      <c r="AM104" s="12">
        <v>48</v>
      </c>
      <c r="AN104" s="14">
        <v>33</v>
      </c>
      <c r="AO104" s="25">
        <v>274</v>
      </c>
      <c r="AP104" s="25">
        <v>133</v>
      </c>
      <c r="AQ104" s="15">
        <v>24</v>
      </c>
      <c r="AR104" s="13">
        <v>12</v>
      </c>
      <c r="AS104" s="12">
        <v>48</v>
      </c>
      <c r="AT104" s="13">
        <v>18</v>
      </c>
      <c r="AU104" s="12">
        <v>46</v>
      </c>
      <c r="AV104" s="13">
        <v>19</v>
      </c>
      <c r="AW104" s="12">
        <v>52</v>
      </c>
      <c r="AX104" s="13">
        <v>23</v>
      </c>
      <c r="AY104" s="12">
        <v>51</v>
      </c>
      <c r="AZ104" s="13">
        <v>27</v>
      </c>
      <c r="BA104" s="12">
        <v>53</v>
      </c>
      <c r="BB104" s="14">
        <v>34</v>
      </c>
      <c r="BD104" s="36">
        <f t="shared" si="68"/>
        <v>274</v>
      </c>
      <c r="BE104" s="37">
        <f t="shared" si="68"/>
        <v>133</v>
      </c>
      <c r="BG104" s="36">
        <f t="shared" si="69"/>
        <v>274</v>
      </c>
      <c r="BH104" s="37">
        <f t="shared" si="69"/>
        <v>133</v>
      </c>
      <c r="BJ104" s="36">
        <f t="shared" si="70"/>
        <v>274</v>
      </c>
      <c r="BK104" s="37">
        <f t="shared" si="70"/>
        <v>133</v>
      </c>
      <c r="BM104" s="36">
        <f t="shared" si="71"/>
        <v>274</v>
      </c>
      <c r="BN104" s="37">
        <f t="shared" si="71"/>
        <v>133</v>
      </c>
      <c r="BP104" t="b">
        <f t="shared" si="44"/>
        <v>1</v>
      </c>
      <c r="BQ104" t="b">
        <f t="shared" si="45"/>
        <v>1</v>
      </c>
    </row>
    <row r="105" spans="1:69" ht="13.5" customHeight="1">
      <c r="A105" s="60">
        <v>76</v>
      </c>
      <c r="B105" s="81" t="s">
        <v>113</v>
      </c>
      <c r="C105" s="25"/>
      <c r="D105" s="25"/>
      <c r="E105" s="15">
        <v>119</v>
      </c>
      <c r="F105" s="13">
        <v>64</v>
      </c>
      <c r="G105" s="12">
        <v>168</v>
      </c>
      <c r="H105" s="13">
        <v>106</v>
      </c>
      <c r="I105" s="12">
        <v>124</v>
      </c>
      <c r="J105" s="13">
        <v>71</v>
      </c>
      <c r="K105" s="12">
        <v>122</v>
      </c>
      <c r="L105" s="13">
        <v>57</v>
      </c>
      <c r="M105" s="12">
        <v>63</v>
      </c>
      <c r="N105" s="13">
        <v>20</v>
      </c>
      <c r="O105" s="12">
        <v>21</v>
      </c>
      <c r="P105" s="14">
        <v>0</v>
      </c>
      <c r="Q105" s="15">
        <v>30</v>
      </c>
      <c r="R105" s="13">
        <v>21</v>
      </c>
      <c r="S105" s="12">
        <v>118</v>
      </c>
      <c r="T105" s="13">
        <v>79</v>
      </c>
      <c r="U105" s="12">
        <v>47</v>
      </c>
      <c r="V105" s="13">
        <v>35</v>
      </c>
      <c r="W105" s="12">
        <v>185</v>
      </c>
      <c r="X105" s="13">
        <v>71</v>
      </c>
      <c r="Y105" s="12">
        <v>237</v>
      </c>
      <c r="Z105" s="14">
        <v>112</v>
      </c>
      <c r="AA105" s="15">
        <v>201</v>
      </c>
      <c r="AB105" s="13">
        <v>116</v>
      </c>
      <c r="AC105" s="12">
        <v>157</v>
      </c>
      <c r="AD105" s="13">
        <v>62</v>
      </c>
      <c r="AE105" s="12">
        <v>53</v>
      </c>
      <c r="AF105" s="13">
        <v>27</v>
      </c>
      <c r="AG105" s="12">
        <v>41</v>
      </c>
      <c r="AH105" s="13">
        <v>19</v>
      </c>
      <c r="AI105" s="12">
        <v>23</v>
      </c>
      <c r="AJ105" s="13">
        <v>4</v>
      </c>
      <c r="AK105" s="12">
        <v>11</v>
      </c>
      <c r="AL105" s="13">
        <v>0</v>
      </c>
      <c r="AM105" s="12">
        <v>131</v>
      </c>
      <c r="AN105" s="14">
        <v>90</v>
      </c>
      <c r="AO105" s="25">
        <v>617</v>
      </c>
      <c r="AP105" s="25">
        <v>318</v>
      </c>
      <c r="AQ105" s="15">
        <v>33</v>
      </c>
      <c r="AR105" s="13">
        <v>17</v>
      </c>
      <c r="AS105" s="12">
        <v>84</v>
      </c>
      <c r="AT105" s="13">
        <v>32</v>
      </c>
      <c r="AU105" s="12">
        <v>96</v>
      </c>
      <c r="AV105" s="13">
        <v>39</v>
      </c>
      <c r="AW105" s="12">
        <v>132</v>
      </c>
      <c r="AX105" s="13">
        <v>72</v>
      </c>
      <c r="AY105" s="12">
        <v>129</v>
      </c>
      <c r="AZ105" s="13">
        <v>66</v>
      </c>
      <c r="BA105" s="12">
        <v>143</v>
      </c>
      <c r="BB105" s="14">
        <v>92</v>
      </c>
      <c r="BD105" s="36">
        <f t="shared" si="68"/>
        <v>617</v>
      </c>
      <c r="BE105" s="37">
        <f t="shared" si="68"/>
        <v>318</v>
      </c>
      <c r="BG105" s="36">
        <f t="shared" si="69"/>
        <v>617</v>
      </c>
      <c r="BH105" s="37">
        <f t="shared" si="69"/>
        <v>318</v>
      </c>
      <c r="BJ105" s="36">
        <f t="shared" si="70"/>
        <v>617</v>
      </c>
      <c r="BK105" s="37">
        <f t="shared" si="70"/>
        <v>318</v>
      </c>
      <c r="BM105" s="36">
        <f t="shared" si="71"/>
        <v>617</v>
      </c>
      <c r="BN105" s="37">
        <f t="shared" si="71"/>
        <v>318</v>
      </c>
      <c r="BP105" t="b">
        <f t="shared" si="44"/>
        <v>1</v>
      </c>
      <c r="BQ105" t="b">
        <f t="shared" si="45"/>
        <v>1</v>
      </c>
    </row>
    <row r="106" spans="1:69" ht="13.5" customHeight="1">
      <c r="A106" s="60">
        <v>77</v>
      </c>
      <c r="B106" s="81" t="s">
        <v>114</v>
      </c>
      <c r="C106" s="25"/>
      <c r="D106" s="25"/>
      <c r="E106" s="15">
        <v>305</v>
      </c>
      <c r="F106" s="13">
        <v>166</v>
      </c>
      <c r="G106" s="12">
        <v>473</v>
      </c>
      <c r="H106" s="13">
        <v>270</v>
      </c>
      <c r="I106" s="12">
        <v>311</v>
      </c>
      <c r="J106" s="13">
        <v>160</v>
      </c>
      <c r="K106" s="12">
        <v>281</v>
      </c>
      <c r="L106" s="13">
        <v>116</v>
      </c>
      <c r="M106" s="12">
        <v>161</v>
      </c>
      <c r="N106" s="13">
        <v>70</v>
      </c>
      <c r="O106" s="12">
        <v>45</v>
      </c>
      <c r="P106" s="14">
        <v>0</v>
      </c>
      <c r="Q106" s="15">
        <v>142</v>
      </c>
      <c r="R106" s="13">
        <v>97</v>
      </c>
      <c r="S106" s="12">
        <v>290</v>
      </c>
      <c r="T106" s="13">
        <v>146</v>
      </c>
      <c r="U106" s="12">
        <v>196</v>
      </c>
      <c r="V106" s="13">
        <v>134</v>
      </c>
      <c r="W106" s="12">
        <v>463</v>
      </c>
      <c r="X106" s="13">
        <v>187</v>
      </c>
      <c r="Y106" s="12">
        <v>485</v>
      </c>
      <c r="Z106" s="14">
        <v>218</v>
      </c>
      <c r="AA106" s="15">
        <v>417</v>
      </c>
      <c r="AB106" s="13">
        <v>198</v>
      </c>
      <c r="AC106" s="12">
        <v>410</v>
      </c>
      <c r="AD106" s="13">
        <v>202</v>
      </c>
      <c r="AE106" s="12">
        <v>165</v>
      </c>
      <c r="AF106" s="13">
        <v>90</v>
      </c>
      <c r="AG106" s="12">
        <v>129</v>
      </c>
      <c r="AH106" s="13">
        <v>53</v>
      </c>
      <c r="AI106" s="12">
        <v>85</v>
      </c>
      <c r="AJ106" s="13">
        <v>29</v>
      </c>
      <c r="AK106" s="12">
        <v>52</v>
      </c>
      <c r="AL106" s="13">
        <v>14</v>
      </c>
      <c r="AM106" s="12">
        <v>318</v>
      </c>
      <c r="AN106" s="14">
        <v>196</v>
      </c>
      <c r="AO106" s="25">
        <v>1576</v>
      </c>
      <c r="AP106" s="25">
        <v>782</v>
      </c>
      <c r="AQ106" s="15">
        <v>113</v>
      </c>
      <c r="AR106" s="13">
        <v>49</v>
      </c>
      <c r="AS106" s="12">
        <v>257</v>
      </c>
      <c r="AT106" s="13">
        <v>96</v>
      </c>
      <c r="AU106" s="12">
        <v>230</v>
      </c>
      <c r="AV106" s="13">
        <v>109</v>
      </c>
      <c r="AW106" s="12">
        <v>332</v>
      </c>
      <c r="AX106" s="13">
        <v>186</v>
      </c>
      <c r="AY106" s="12">
        <v>318</v>
      </c>
      <c r="AZ106" s="13">
        <v>171</v>
      </c>
      <c r="BA106" s="12">
        <v>326</v>
      </c>
      <c r="BB106" s="14">
        <v>171</v>
      </c>
      <c r="BD106" s="36">
        <f t="shared" si="68"/>
        <v>1576</v>
      </c>
      <c r="BE106" s="37">
        <f t="shared" si="68"/>
        <v>782</v>
      </c>
      <c r="BG106" s="36">
        <f t="shared" si="69"/>
        <v>1576</v>
      </c>
      <c r="BH106" s="37">
        <f t="shared" si="69"/>
        <v>782</v>
      </c>
      <c r="BJ106" s="36">
        <f t="shared" si="70"/>
        <v>1576</v>
      </c>
      <c r="BK106" s="37">
        <f t="shared" si="70"/>
        <v>782</v>
      </c>
      <c r="BM106" s="36">
        <f t="shared" si="71"/>
        <v>1576</v>
      </c>
      <c r="BN106" s="37">
        <f t="shared" si="71"/>
        <v>782</v>
      </c>
      <c r="BP106" t="b">
        <f t="shared" si="44"/>
        <v>1</v>
      </c>
      <c r="BQ106" t="b">
        <f t="shared" si="45"/>
        <v>1</v>
      </c>
    </row>
    <row r="107" spans="1:69" ht="13.5" customHeight="1">
      <c r="A107" s="60">
        <v>78</v>
      </c>
      <c r="B107" s="81" t="s">
        <v>115</v>
      </c>
      <c r="C107" s="25"/>
      <c r="D107" s="25"/>
      <c r="E107" s="15">
        <v>97</v>
      </c>
      <c r="F107" s="13">
        <v>62</v>
      </c>
      <c r="G107" s="12">
        <v>92</v>
      </c>
      <c r="H107" s="13">
        <v>57</v>
      </c>
      <c r="I107" s="12">
        <v>53</v>
      </c>
      <c r="J107" s="13">
        <v>29</v>
      </c>
      <c r="K107" s="12">
        <v>48</v>
      </c>
      <c r="L107" s="13">
        <v>25</v>
      </c>
      <c r="M107" s="12">
        <v>19</v>
      </c>
      <c r="N107" s="13">
        <v>7</v>
      </c>
      <c r="O107" s="12">
        <v>7</v>
      </c>
      <c r="P107" s="14">
        <v>0</v>
      </c>
      <c r="Q107" s="15">
        <v>15</v>
      </c>
      <c r="R107" s="13">
        <v>15</v>
      </c>
      <c r="S107" s="12">
        <v>60</v>
      </c>
      <c r="T107" s="13">
        <v>41</v>
      </c>
      <c r="U107" s="12">
        <v>31</v>
      </c>
      <c r="V107" s="13">
        <v>26</v>
      </c>
      <c r="W107" s="12">
        <v>100</v>
      </c>
      <c r="X107" s="13">
        <v>46</v>
      </c>
      <c r="Y107" s="12">
        <v>110</v>
      </c>
      <c r="Z107" s="14">
        <v>52</v>
      </c>
      <c r="AA107" s="15">
        <v>95</v>
      </c>
      <c r="AB107" s="13">
        <v>63</v>
      </c>
      <c r="AC107" s="12">
        <v>75</v>
      </c>
      <c r="AD107" s="13">
        <v>36</v>
      </c>
      <c r="AE107" s="12">
        <v>29</v>
      </c>
      <c r="AF107" s="13">
        <v>15</v>
      </c>
      <c r="AG107" s="12">
        <v>12</v>
      </c>
      <c r="AH107" s="13">
        <v>5</v>
      </c>
      <c r="AI107" s="12">
        <v>8</v>
      </c>
      <c r="AJ107" s="13">
        <v>2</v>
      </c>
      <c r="AK107" s="12">
        <v>2</v>
      </c>
      <c r="AL107" s="13">
        <v>0</v>
      </c>
      <c r="AM107" s="12">
        <v>95</v>
      </c>
      <c r="AN107" s="14">
        <v>59</v>
      </c>
      <c r="AO107" s="25">
        <v>316</v>
      </c>
      <c r="AP107" s="25">
        <v>180</v>
      </c>
      <c r="AQ107" s="15">
        <v>15</v>
      </c>
      <c r="AR107" s="13">
        <v>7</v>
      </c>
      <c r="AS107" s="12">
        <v>70</v>
      </c>
      <c r="AT107" s="13">
        <v>38</v>
      </c>
      <c r="AU107" s="12">
        <v>41</v>
      </c>
      <c r="AV107" s="13">
        <v>18</v>
      </c>
      <c r="AW107" s="12">
        <v>65</v>
      </c>
      <c r="AX107" s="13">
        <v>44</v>
      </c>
      <c r="AY107" s="12">
        <v>74</v>
      </c>
      <c r="AZ107" s="13">
        <v>44</v>
      </c>
      <c r="BA107" s="12">
        <v>51</v>
      </c>
      <c r="BB107" s="14">
        <v>29</v>
      </c>
      <c r="BD107" s="36">
        <f t="shared" si="68"/>
        <v>316</v>
      </c>
      <c r="BE107" s="37">
        <f t="shared" si="68"/>
        <v>180</v>
      </c>
      <c r="BG107" s="36">
        <f t="shared" si="69"/>
        <v>316</v>
      </c>
      <c r="BH107" s="37">
        <f t="shared" si="69"/>
        <v>180</v>
      </c>
      <c r="BJ107" s="36">
        <f t="shared" si="70"/>
        <v>316</v>
      </c>
      <c r="BK107" s="37">
        <f t="shared" si="70"/>
        <v>180</v>
      </c>
      <c r="BM107" s="36">
        <f t="shared" si="71"/>
        <v>316</v>
      </c>
      <c r="BN107" s="37">
        <f t="shared" si="71"/>
        <v>180</v>
      </c>
      <c r="BP107" t="b">
        <f t="shared" si="44"/>
        <v>1</v>
      </c>
      <c r="BQ107" t="b">
        <f t="shared" si="45"/>
        <v>1</v>
      </c>
    </row>
    <row r="108" spans="1:69" ht="13.5" customHeight="1" thickBot="1">
      <c r="A108" s="61">
        <v>79</v>
      </c>
      <c r="B108" s="82" t="s">
        <v>116</v>
      </c>
      <c r="C108" s="27"/>
      <c r="D108" s="27"/>
      <c r="E108" s="20">
        <v>101</v>
      </c>
      <c r="F108" s="18">
        <v>59</v>
      </c>
      <c r="G108" s="17">
        <v>207</v>
      </c>
      <c r="H108" s="18">
        <v>126</v>
      </c>
      <c r="I108" s="17">
        <v>131</v>
      </c>
      <c r="J108" s="18">
        <v>75</v>
      </c>
      <c r="K108" s="17">
        <v>114</v>
      </c>
      <c r="L108" s="18">
        <v>56</v>
      </c>
      <c r="M108" s="17">
        <v>97</v>
      </c>
      <c r="N108" s="18">
        <v>39</v>
      </c>
      <c r="O108" s="17">
        <v>18</v>
      </c>
      <c r="P108" s="19">
        <v>0</v>
      </c>
      <c r="Q108" s="20">
        <v>26</v>
      </c>
      <c r="R108" s="18">
        <v>20</v>
      </c>
      <c r="S108" s="17">
        <v>109</v>
      </c>
      <c r="T108" s="18">
        <v>64</v>
      </c>
      <c r="U108" s="17">
        <v>80</v>
      </c>
      <c r="V108" s="18">
        <v>60</v>
      </c>
      <c r="W108" s="17">
        <v>226</v>
      </c>
      <c r="X108" s="18">
        <v>104</v>
      </c>
      <c r="Y108" s="17">
        <v>227</v>
      </c>
      <c r="Z108" s="19">
        <v>107</v>
      </c>
      <c r="AA108" s="20">
        <v>209</v>
      </c>
      <c r="AB108" s="18">
        <v>109</v>
      </c>
      <c r="AC108" s="17">
        <v>148</v>
      </c>
      <c r="AD108" s="18">
        <v>75</v>
      </c>
      <c r="AE108" s="17">
        <v>75</v>
      </c>
      <c r="AF108" s="18">
        <v>43</v>
      </c>
      <c r="AG108" s="17">
        <v>50</v>
      </c>
      <c r="AH108" s="18">
        <v>27</v>
      </c>
      <c r="AI108" s="17">
        <v>30</v>
      </c>
      <c r="AJ108" s="18">
        <v>8</v>
      </c>
      <c r="AK108" s="17">
        <v>22</v>
      </c>
      <c r="AL108" s="18">
        <v>4</v>
      </c>
      <c r="AM108" s="17">
        <v>134</v>
      </c>
      <c r="AN108" s="19">
        <v>89</v>
      </c>
      <c r="AO108" s="27">
        <v>668</v>
      </c>
      <c r="AP108" s="27">
        <v>355</v>
      </c>
      <c r="AQ108" s="20">
        <v>42</v>
      </c>
      <c r="AR108" s="18">
        <v>23</v>
      </c>
      <c r="AS108" s="17">
        <v>91</v>
      </c>
      <c r="AT108" s="18">
        <v>41</v>
      </c>
      <c r="AU108" s="17">
        <v>99</v>
      </c>
      <c r="AV108" s="18">
        <v>48</v>
      </c>
      <c r="AW108" s="17">
        <v>154</v>
      </c>
      <c r="AX108" s="18">
        <v>73</v>
      </c>
      <c r="AY108" s="17">
        <v>139</v>
      </c>
      <c r="AZ108" s="18">
        <v>83</v>
      </c>
      <c r="BA108" s="17">
        <v>143</v>
      </c>
      <c r="BB108" s="19">
        <v>87</v>
      </c>
      <c r="BD108" s="38">
        <f t="shared" si="68"/>
        <v>668</v>
      </c>
      <c r="BE108" s="39">
        <f t="shared" si="68"/>
        <v>355</v>
      </c>
      <c r="BG108" s="38">
        <f t="shared" si="69"/>
        <v>668</v>
      </c>
      <c r="BH108" s="39">
        <f t="shared" si="69"/>
        <v>355</v>
      </c>
      <c r="BJ108" s="38">
        <f t="shared" si="70"/>
        <v>668</v>
      </c>
      <c r="BK108" s="39">
        <f t="shared" si="70"/>
        <v>355</v>
      </c>
      <c r="BM108" s="38">
        <f t="shared" si="71"/>
        <v>668</v>
      </c>
      <c r="BN108" s="39">
        <f t="shared" si="71"/>
        <v>355</v>
      </c>
      <c r="BP108" t="b">
        <f t="shared" si="44"/>
        <v>1</v>
      </c>
      <c r="BQ108" t="b">
        <f t="shared" si="45"/>
        <v>1</v>
      </c>
    </row>
    <row r="109" spans="1:69" ht="13.5" customHeight="1" thickBot="1">
      <c r="A109" s="84"/>
      <c r="B109" s="3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D109" s="21"/>
      <c r="BE109" s="21"/>
      <c r="BG109" s="21"/>
      <c r="BH109" s="21"/>
      <c r="BJ109" s="21"/>
      <c r="BK109" s="21"/>
      <c r="BM109" s="21"/>
      <c r="BN109" s="21"/>
      <c r="BP109" t="b">
        <f t="shared" si="44"/>
        <v>1</v>
      </c>
      <c r="BQ109" t="b">
        <f t="shared" si="45"/>
        <v>1</v>
      </c>
    </row>
    <row r="110" spans="1:69" ht="13.5" customHeight="1" thickBot="1">
      <c r="A110" s="59"/>
      <c r="B110" s="80" t="s">
        <v>117</v>
      </c>
      <c r="C110" s="23">
        <f aca="true" t="shared" si="72" ref="C110:BB110">SUM(C111:C116)</f>
        <v>0</v>
      </c>
      <c r="D110" s="23">
        <f t="shared" si="72"/>
        <v>0</v>
      </c>
      <c r="E110" s="10">
        <f t="shared" si="72"/>
        <v>976</v>
      </c>
      <c r="F110" s="8">
        <f t="shared" si="72"/>
        <v>487</v>
      </c>
      <c r="G110" s="7">
        <f t="shared" si="72"/>
        <v>1313</v>
      </c>
      <c r="H110" s="8">
        <f t="shared" si="72"/>
        <v>743</v>
      </c>
      <c r="I110" s="7">
        <f t="shared" si="72"/>
        <v>926</v>
      </c>
      <c r="J110" s="8">
        <f t="shared" si="72"/>
        <v>488</v>
      </c>
      <c r="K110" s="7">
        <f t="shared" si="72"/>
        <v>1072</v>
      </c>
      <c r="L110" s="8">
        <f t="shared" si="72"/>
        <v>501</v>
      </c>
      <c r="M110" s="7">
        <f t="shared" si="72"/>
        <v>585</v>
      </c>
      <c r="N110" s="8">
        <f t="shared" si="72"/>
        <v>203</v>
      </c>
      <c r="O110" s="7">
        <f t="shared" si="72"/>
        <v>156</v>
      </c>
      <c r="P110" s="9">
        <f t="shared" si="72"/>
        <v>0</v>
      </c>
      <c r="Q110" s="10">
        <f t="shared" si="72"/>
        <v>289</v>
      </c>
      <c r="R110" s="8">
        <f t="shared" si="72"/>
        <v>195</v>
      </c>
      <c r="S110" s="7">
        <f t="shared" si="72"/>
        <v>860</v>
      </c>
      <c r="T110" s="8">
        <f t="shared" si="72"/>
        <v>526</v>
      </c>
      <c r="U110" s="7">
        <f t="shared" si="72"/>
        <v>488</v>
      </c>
      <c r="V110" s="8">
        <f t="shared" si="72"/>
        <v>354</v>
      </c>
      <c r="W110" s="7">
        <f t="shared" si="72"/>
        <v>1559</v>
      </c>
      <c r="X110" s="8">
        <f t="shared" si="72"/>
        <v>619</v>
      </c>
      <c r="Y110" s="7">
        <f t="shared" si="72"/>
        <v>1832</v>
      </c>
      <c r="Z110" s="9">
        <f t="shared" si="72"/>
        <v>728</v>
      </c>
      <c r="AA110" s="10">
        <f t="shared" si="72"/>
        <v>624</v>
      </c>
      <c r="AB110" s="8">
        <f t="shared" si="72"/>
        <v>358</v>
      </c>
      <c r="AC110" s="7">
        <f t="shared" si="72"/>
        <v>1237</v>
      </c>
      <c r="AD110" s="8">
        <f t="shared" si="72"/>
        <v>633</v>
      </c>
      <c r="AE110" s="7">
        <f t="shared" si="72"/>
        <v>840</v>
      </c>
      <c r="AF110" s="8">
        <f t="shared" si="72"/>
        <v>415</v>
      </c>
      <c r="AG110" s="7">
        <f t="shared" si="72"/>
        <v>902</v>
      </c>
      <c r="AH110" s="8">
        <f t="shared" si="72"/>
        <v>403</v>
      </c>
      <c r="AI110" s="7">
        <f t="shared" si="72"/>
        <v>631</v>
      </c>
      <c r="AJ110" s="8">
        <f t="shared" si="72"/>
        <v>216</v>
      </c>
      <c r="AK110" s="7">
        <f t="shared" si="72"/>
        <v>187</v>
      </c>
      <c r="AL110" s="8">
        <f t="shared" si="72"/>
        <v>45</v>
      </c>
      <c r="AM110" s="7">
        <f t="shared" si="72"/>
        <v>607</v>
      </c>
      <c r="AN110" s="9">
        <f t="shared" si="72"/>
        <v>352</v>
      </c>
      <c r="AO110" s="23">
        <f t="shared" si="72"/>
        <v>5028</v>
      </c>
      <c r="AP110" s="23">
        <f t="shared" si="72"/>
        <v>2422</v>
      </c>
      <c r="AQ110" s="10">
        <f t="shared" si="72"/>
        <v>347</v>
      </c>
      <c r="AR110" s="8">
        <f t="shared" si="72"/>
        <v>144</v>
      </c>
      <c r="AS110" s="7">
        <f t="shared" si="72"/>
        <v>945</v>
      </c>
      <c r="AT110" s="8">
        <f t="shared" si="72"/>
        <v>388</v>
      </c>
      <c r="AU110" s="7">
        <f t="shared" si="72"/>
        <v>1312</v>
      </c>
      <c r="AV110" s="8">
        <f t="shared" si="72"/>
        <v>673</v>
      </c>
      <c r="AW110" s="7">
        <f t="shared" si="72"/>
        <v>1028</v>
      </c>
      <c r="AX110" s="8">
        <f t="shared" si="72"/>
        <v>515</v>
      </c>
      <c r="AY110" s="7">
        <f t="shared" si="72"/>
        <v>855</v>
      </c>
      <c r="AZ110" s="8">
        <f t="shared" si="72"/>
        <v>441</v>
      </c>
      <c r="BA110" s="7">
        <f t="shared" si="72"/>
        <v>541</v>
      </c>
      <c r="BB110" s="9">
        <f t="shared" si="72"/>
        <v>261</v>
      </c>
      <c r="BD110" s="10">
        <f aca="true" t="shared" si="73" ref="BD110:BE116">C110+E110+G110+I110+K110+M110+O110</f>
        <v>5028</v>
      </c>
      <c r="BE110" s="9">
        <f t="shared" si="73"/>
        <v>2422</v>
      </c>
      <c r="BG110" s="10">
        <f aca="true" t="shared" si="74" ref="BG110:BH116">Q110+S110+U110+W110+Y110</f>
        <v>5028</v>
      </c>
      <c r="BH110" s="9">
        <f t="shared" si="74"/>
        <v>2422</v>
      </c>
      <c r="BJ110" s="10">
        <f aca="true" t="shared" si="75" ref="BJ110:BK116">AA110+AC110+AE110+AG110+AI110+AK110+AM110</f>
        <v>5028</v>
      </c>
      <c r="BK110" s="9">
        <f t="shared" si="75"/>
        <v>2422</v>
      </c>
      <c r="BM110" s="10">
        <f aca="true" t="shared" si="76" ref="BM110:BN116">AQ110+AS110+AU110+AW110+AY110+BA110</f>
        <v>5028</v>
      </c>
      <c r="BN110" s="9">
        <f t="shared" si="76"/>
        <v>2422</v>
      </c>
      <c r="BP110" t="b">
        <f t="shared" si="44"/>
        <v>1</v>
      </c>
      <c r="BQ110" t="b">
        <f t="shared" si="45"/>
        <v>1</v>
      </c>
    </row>
    <row r="111" spans="1:69" ht="13.5" customHeight="1" thickTop="1">
      <c r="A111" s="60">
        <v>80</v>
      </c>
      <c r="B111" s="81" t="s">
        <v>118</v>
      </c>
      <c r="C111" s="25"/>
      <c r="D111" s="25"/>
      <c r="E111" s="15">
        <v>181</v>
      </c>
      <c r="F111" s="13">
        <v>83</v>
      </c>
      <c r="G111" s="12">
        <v>330</v>
      </c>
      <c r="H111" s="13">
        <v>198</v>
      </c>
      <c r="I111" s="12">
        <v>232</v>
      </c>
      <c r="J111" s="13">
        <v>127</v>
      </c>
      <c r="K111" s="12">
        <v>302</v>
      </c>
      <c r="L111" s="13">
        <v>159</v>
      </c>
      <c r="M111" s="12">
        <v>170</v>
      </c>
      <c r="N111" s="13">
        <v>64</v>
      </c>
      <c r="O111" s="12">
        <v>35</v>
      </c>
      <c r="P111" s="14">
        <v>0</v>
      </c>
      <c r="Q111" s="15">
        <v>107</v>
      </c>
      <c r="R111" s="13">
        <v>72</v>
      </c>
      <c r="S111" s="12">
        <v>217</v>
      </c>
      <c r="T111" s="13">
        <v>141</v>
      </c>
      <c r="U111" s="12">
        <v>167</v>
      </c>
      <c r="V111" s="13">
        <v>112</v>
      </c>
      <c r="W111" s="12">
        <v>346</v>
      </c>
      <c r="X111" s="13">
        <v>129</v>
      </c>
      <c r="Y111" s="12">
        <v>413</v>
      </c>
      <c r="Z111" s="14">
        <v>177</v>
      </c>
      <c r="AA111" s="15">
        <v>188</v>
      </c>
      <c r="AB111" s="13">
        <v>104</v>
      </c>
      <c r="AC111" s="12">
        <v>298</v>
      </c>
      <c r="AD111" s="13">
        <v>157</v>
      </c>
      <c r="AE111" s="12">
        <v>193</v>
      </c>
      <c r="AF111" s="13">
        <v>103</v>
      </c>
      <c r="AG111" s="12">
        <v>242</v>
      </c>
      <c r="AH111" s="13">
        <v>118</v>
      </c>
      <c r="AI111" s="12">
        <v>161</v>
      </c>
      <c r="AJ111" s="13">
        <v>72</v>
      </c>
      <c r="AK111" s="12">
        <v>55</v>
      </c>
      <c r="AL111" s="13">
        <v>19</v>
      </c>
      <c r="AM111" s="12">
        <v>113</v>
      </c>
      <c r="AN111" s="14">
        <v>58</v>
      </c>
      <c r="AO111" s="25">
        <v>1250</v>
      </c>
      <c r="AP111" s="25">
        <v>631</v>
      </c>
      <c r="AQ111" s="15">
        <v>80</v>
      </c>
      <c r="AR111" s="13">
        <v>40</v>
      </c>
      <c r="AS111" s="12">
        <v>253</v>
      </c>
      <c r="AT111" s="13">
        <v>118</v>
      </c>
      <c r="AU111" s="12">
        <v>341</v>
      </c>
      <c r="AV111" s="13">
        <v>201</v>
      </c>
      <c r="AW111" s="12">
        <v>225</v>
      </c>
      <c r="AX111" s="13">
        <v>114</v>
      </c>
      <c r="AY111" s="12">
        <v>209</v>
      </c>
      <c r="AZ111" s="13">
        <v>102</v>
      </c>
      <c r="BA111" s="12">
        <v>142</v>
      </c>
      <c r="BB111" s="14">
        <v>56</v>
      </c>
      <c r="BD111" s="36">
        <f t="shared" si="73"/>
        <v>1250</v>
      </c>
      <c r="BE111" s="37">
        <f t="shared" si="73"/>
        <v>631</v>
      </c>
      <c r="BG111" s="36">
        <f t="shared" si="74"/>
        <v>1250</v>
      </c>
      <c r="BH111" s="37">
        <f t="shared" si="74"/>
        <v>631</v>
      </c>
      <c r="BJ111" s="36">
        <f t="shared" si="75"/>
        <v>1250</v>
      </c>
      <c r="BK111" s="37">
        <f t="shared" si="75"/>
        <v>631</v>
      </c>
      <c r="BM111" s="36">
        <f t="shared" si="76"/>
        <v>1250</v>
      </c>
      <c r="BN111" s="37">
        <f t="shared" si="76"/>
        <v>631</v>
      </c>
      <c r="BP111" t="b">
        <f t="shared" si="44"/>
        <v>1</v>
      </c>
      <c r="BQ111" t="b">
        <f t="shared" si="45"/>
        <v>1</v>
      </c>
    </row>
    <row r="112" spans="1:69" ht="13.5" customHeight="1">
      <c r="A112" s="60">
        <v>81</v>
      </c>
      <c r="B112" s="81" t="s">
        <v>119</v>
      </c>
      <c r="C112" s="25"/>
      <c r="D112" s="25"/>
      <c r="E112" s="15">
        <v>157</v>
      </c>
      <c r="F112" s="13">
        <v>84</v>
      </c>
      <c r="G112" s="12">
        <v>173</v>
      </c>
      <c r="H112" s="13">
        <v>107</v>
      </c>
      <c r="I112" s="12">
        <v>138</v>
      </c>
      <c r="J112" s="13">
        <v>82</v>
      </c>
      <c r="K112" s="12">
        <v>130</v>
      </c>
      <c r="L112" s="13">
        <v>59</v>
      </c>
      <c r="M112" s="12">
        <v>59</v>
      </c>
      <c r="N112" s="13">
        <v>19</v>
      </c>
      <c r="O112" s="12">
        <v>22</v>
      </c>
      <c r="P112" s="14">
        <v>0</v>
      </c>
      <c r="Q112" s="15">
        <v>38</v>
      </c>
      <c r="R112" s="13">
        <v>24</v>
      </c>
      <c r="S112" s="12">
        <v>106</v>
      </c>
      <c r="T112" s="13">
        <v>69</v>
      </c>
      <c r="U112" s="12">
        <v>69</v>
      </c>
      <c r="V112" s="13">
        <v>55</v>
      </c>
      <c r="W112" s="12">
        <v>218</v>
      </c>
      <c r="X112" s="13">
        <v>106</v>
      </c>
      <c r="Y112" s="12">
        <v>248</v>
      </c>
      <c r="Z112" s="14">
        <v>97</v>
      </c>
      <c r="AA112" s="15">
        <v>77</v>
      </c>
      <c r="AB112" s="13">
        <v>48</v>
      </c>
      <c r="AC112" s="12">
        <v>186</v>
      </c>
      <c r="AD112" s="13">
        <v>120</v>
      </c>
      <c r="AE112" s="12">
        <v>127</v>
      </c>
      <c r="AF112" s="13">
        <v>65</v>
      </c>
      <c r="AG112" s="12">
        <v>123</v>
      </c>
      <c r="AH112" s="13">
        <v>58</v>
      </c>
      <c r="AI112" s="12">
        <v>81</v>
      </c>
      <c r="AJ112" s="13">
        <v>23</v>
      </c>
      <c r="AK112" s="12">
        <v>18</v>
      </c>
      <c r="AL112" s="13">
        <v>1</v>
      </c>
      <c r="AM112" s="12">
        <v>67</v>
      </c>
      <c r="AN112" s="14">
        <v>36</v>
      </c>
      <c r="AO112" s="25">
        <v>679</v>
      </c>
      <c r="AP112" s="25">
        <v>351</v>
      </c>
      <c r="AQ112" s="15">
        <v>54</v>
      </c>
      <c r="AR112" s="13">
        <v>24</v>
      </c>
      <c r="AS112" s="12">
        <v>124</v>
      </c>
      <c r="AT112" s="13">
        <v>49</v>
      </c>
      <c r="AU112" s="12">
        <v>212</v>
      </c>
      <c r="AV112" s="13">
        <v>125</v>
      </c>
      <c r="AW112" s="12">
        <v>132</v>
      </c>
      <c r="AX112" s="13">
        <v>78</v>
      </c>
      <c r="AY112" s="12">
        <v>104</v>
      </c>
      <c r="AZ112" s="13">
        <v>51</v>
      </c>
      <c r="BA112" s="12">
        <v>53</v>
      </c>
      <c r="BB112" s="14">
        <v>24</v>
      </c>
      <c r="BD112" s="36">
        <f t="shared" si="73"/>
        <v>679</v>
      </c>
      <c r="BE112" s="37">
        <f t="shared" si="73"/>
        <v>351</v>
      </c>
      <c r="BG112" s="36">
        <f t="shared" si="74"/>
        <v>679</v>
      </c>
      <c r="BH112" s="37">
        <f t="shared" si="74"/>
        <v>351</v>
      </c>
      <c r="BJ112" s="36">
        <f t="shared" si="75"/>
        <v>679</v>
      </c>
      <c r="BK112" s="37">
        <f>AB112+AD112+AF112+AH112+AJ112+AL112+AN112</f>
        <v>351</v>
      </c>
      <c r="BM112" s="36">
        <f t="shared" si="76"/>
        <v>679</v>
      </c>
      <c r="BN112" s="37">
        <f t="shared" si="76"/>
        <v>351</v>
      </c>
      <c r="BP112" t="b">
        <f t="shared" si="44"/>
        <v>1</v>
      </c>
      <c r="BQ112" t="b">
        <f t="shared" si="45"/>
        <v>1</v>
      </c>
    </row>
    <row r="113" spans="1:69" ht="13.5" customHeight="1">
      <c r="A113" s="60">
        <v>82</v>
      </c>
      <c r="B113" s="81" t="s">
        <v>120</v>
      </c>
      <c r="C113" s="25"/>
      <c r="D113" s="25"/>
      <c r="E113" s="15">
        <v>118</v>
      </c>
      <c r="F113" s="13">
        <v>56</v>
      </c>
      <c r="G113" s="12">
        <v>129</v>
      </c>
      <c r="H113" s="13">
        <v>73</v>
      </c>
      <c r="I113" s="12">
        <v>105</v>
      </c>
      <c r="J113" s="13">
        <v>59</v>
      </c>
      <c r="K113" s="12">
        <v>119</v>
      </c>
      <c r="L113" s="13">
        <v>46</v>
      </c>
      <c r="M113" s="12">
        <v>51</v>
      </c>
      <c r="N113" s="13">
        <v>20</v>
      </c>
      <c r="O113" s="12">
        <v>15</v>
      </c>
      <c r="P113" s="14">
        <v>0</v>
      </c>
      <c r="Q113" s="15">
        <v>26</v>
      </c>
      <c r="R113" s="13">
        <v>16</v>
      </c>
      <c r="S113" s="12">
        <v>94</v>
      </c>
      <c r="T113" s="13">
        <v>55</v>
      </c>
      <c r="U113" s="12">
        <v>43</v>
      </c>
      <c r="V113" s="13">
        <v>33</v>
      </c>
      <c r="W113" s="12">
        <v>153</v>
      </c>
      <c r="X113" s="13">
        <v>64</v>
      </c>
      <c r="Y113" s="12">
        <v>221</v>
      </c>
      <c r="Z113" s="14">
        <v>86</v>
      </c>
      <c r="AA113" s="15">
        <v>61</v>
      </c>
      <c r="AB113" s="13">
        <v>29</v>
      </c>
      <c r="AC113" s="12">
        <v>120</v>
      </c>
      <c r="AD113" s="13">
        <v>65</v>
      </c>
      <c r="AE113" s="12">
        <v>77</v>
      </c>
      <c r="AF113" s="13">
        <v>42</v>
      </c>
      <c r="AG113" s="12">
        <v>108</v>
      </c>
      <c r="AH113" s="13">
        <v>50</v>
      </c>
      <c r="AI113" s="12">
        <v>61</v>
      </c>
      <c r="AJ113" s="13">
        <v>11</v>
      </c>
      <c r="AK113" s="12">
        <v>21</v>
      </c>
      <c r="AL113" s="13">
        <v>3</v>
      </c>
      <c r="AM113" s="12">
        <v>89</v>
      </c>
      <c r="AN113" s="14">
        <v>54</v>
      </c>
      <c r="AO113" s="25">
        <v>537</v>
      </c>
      <c r="AP113" s="25">
        <v>254</v>
      </c>
      <c r="AQ113" s="15">
        <v>42</v>
      </c>
      <c r="AR113" s="13">
        <v>14</v>
      </c>
      <c r="AS113" s="12">
        <v>96</v>
      </c>
      <c r="AT113" s="13">
        <v>34</v>
      </c>
      <c r="AU113" s="12">
        <v>144</v>
      </c>
      <c r="AV113" s="13">
        <v>65</v>
      </c>
      <c r="AW113" s="12">
        <v>97</v>
      </c>
      <c r="AX113" s="13">
        <v>46</v>
      </c>
      <c r="AY113" s="12">
        <v>92</v>
      </c>
      <c r="AZ113" s="13">
        <v>54</v>
      </c>
      <c r="BA113" s="12">
        <v>66</v>
      </c>
      <c r="BB113" s="14">
        <v>41</v>
      </c>
      <c r="BD113" s="36">
        <f t="shared" si="73"/>
        <v>537</v>
      </c>
      <c r="BE113" s="37">
        <f t="shared" si="73"/>
        <v>254</v>
      </c>
      <c r="BG113" s="36">
        <f t="shared" si="74"/>
        <v>537</v>
      </c>
      <c r="BH113" s="37">
        <f t="shared" si="74"/>
        <v>254</v>
      </c>
      <c r="BJ113" s="36">
        <f t="shared" si="75"/>
        <v>537</v>
      </c>
      <c r="BK113" s="37">
        <f t="shared" si="75"/>
        <v>254</v>
      </c>
      <c r="BM113" s="36">
        <f t="shared" si="76"/>
        <v>537</v>
      </c>
      <c r="BN113" s="37">
        <f t="shared" si="76"/>
        <v>254</v>
      </c>
      <c r="BP113" t="b">
        <f t="shared" si="44"/>
        <v>1</v>
      </c>
      <c r="BQ113" t="b">
        <f t="shared" si="45"/>
        <v>1</v>
      </c>
    </row>
    <row r="114" spans="1:69" ht="13.5" customHeight="1">
      <c r="A114" s="60">
        <v>83</v>
      </c>
      <c r="B114" s="81" t="s">
        <v>121</v>
      </c>
      <c r="C114" s="25"/>
      <c r="D114" s="25"/>
      <c r="E114" s="15">
        <v>105</v>
      </c>
      <c r="F114" s="13">
        <v>63</v>
      </c>
      <c r="G114" s="12">
        <v>158</v>
      </c>
      <c r="H114" s="13">
        <v>91</v>
      </c>
      <c r="I114" s="12">
        <v>112</v>
      </c>
      <c r="J114" s="13">
        <v>61</v>
      </c>
      <c r="K114" s="12">
        <v>111</v>
      </c>
      <c r="L114" s="13">
        <v>39</v>
      </c>
      <c r="M114" s="12">
        <v>61</v>
      </c>
      <c r="N114" s="13">
        <v>18</v>
      </c>
      <c r="O114" s="12">
        <v>9</v>
      </c>
      <c r="P114" s="14">
        <v>0</v>
      </c>
      <c r="Q114" s="15">
        <v>24</v>
      </c>
      <c r="R114" s="13">
        <v>18</v>
      </c>
      <c r="S114" s="12">
        <v>96</v>
      </c>
      <c r="T114" s="13">
        <v>66</v>
      </c>
      <c r="U114" s="12">
        <v>39</v>
      </c>
      <c r="V114" s="13">
        <v>34</v>
      </c>
      <c r="W114" s="12">
        <v>176</v>
      </c>
      <c r="X114" s="13">
        <v>62</v>
      </c>
      <c r="Y114" s="12">
        <v>221</v>
      </c>
      <c r="Z114" s="14">
        <v>92</v>
      </c>
      <c r="AA114" s="15">
        <v>74</v>
      </c>
      <c r="AB114" s="13">
        <v>46</v>
      </c>
      <c r="AC114" s="12">
        <v>133</v>
      </c>
      <c r="AD114" s="13">
        <v>78</v>
      </c>
      <c r="AE114" s="12">
        <v>107</v>
      </c>
      <c r="AF114" s="13">
        <v>50</v>
      </c>
      <c r="AG114" s="12">
        <v>91</v>
      </c>
      <c r="AH114" s="13">
        <v>31</v>
      </c>
      <c r="AI114" s="12">
        <v>74</v>
      </c>
      <c r="AJ114" s="13">
        <v>15</v>
      </c>
      <c r="AK114" s="12">
        <v>12</v>
      </c>
      <c r="AL114" s="13">
        <v>2</v>
      </c>
      <c r="AM114" s="12">
        <v>65</v>
      </c>
      <c r="AN114" s="14">
        <v>50</v>
      </c>
      <c r="AO114" s="25">
        <v>556</v>
      </c>
      <c r="AP114" s="25">
        <v>272</v>
      </c>
      <c r="AQ114" s="15">
        <v>33</v>
      </c>
      <c r="AR114" s="13">
        <v>11</v>
      </c>
      <c r="AS114" s="12">
        <v>94</v>
      </c>
      <c r="AT114" s="13">
        <v>43</v>
      </c>
      <c r="AU114" s="12">
        <v>138</v>
      </c>
      <c r="AV114" s="13">
        <v>63</v>
      </c>
      <c r="AW114" s="12">
        <v>156</v>
      </c>
      <c r="AX114" s="13">
        <v>77</v>
      </c>
      <c r="AY114" s="12">
        <v>83</v>
      </c>
      <c r="AZ114" s="13">
        <v>48</v>
      </c>
      <c r="BA114" s="12">
        <v>52</v>
      </c>
      <c r="BB114" s="14">
        <v>30</v>
      </c>
      <c r="BD114" s="36">
        <f t="shared" si="73"/>
        <v>556</v>
      </c>
      <c r="BE114" s="37">
        <f t="shared" si="73"/>
        <v>272</v>
      </c>
      <c r="BG114" s="36">
        <f t="shared" si="74"/>
        <v>556</v>
      </c>
      <c r="BH114" s="37">
        <f t="shared" si="74"/>
        <v>272</v>
      </c>
      <c r="BJ114" s="36">
        <f t="shared" si="75"/>
        <v>556</v>
      </c>
      <c r="BK114" s="37">
        <f t="shared" si="75"/>
        <v>272</v>
      </c>
      <c r="BM114" s="36">
        <f t="shared" si="76"/>
        <v>556</v>
      </c>
      <c r="BN114" s="37">
        <f t="shared" si="76"/>
        <v>272</v>
      </c>
      <c r="BP114" t="b">
        <f t="shared" si="44"/>
        <v>1</v>
      </c>
      <c r="BQ114" t="b">
        <f t="shared" si="45"/>
        <v>1</v>
      </c>
    </row>
    <row r="115" spans="1:69" ht="13.5" customHeight="1">
      <c r="A115" s="60">
        <v>84</v>
      </c>
      <c r="B115" s="81" t="s">
        <v>122</v>
      </c>
      <c r="C115" s="25"/>
      <c r="D115" s="25"/>
      <c r="E115" s="15">
        <v>198</v>
      </c>
      <c r="F115" s="13">
        <v>93</v>
      </c>
      <c r="G115" s="12">
        <v>272</v>
      </c>
      <c r="H115" s="13">
        <v>137</v>
      </c>
      <c r="I115" s="12">
        <v>165</v>
      </c>
      <c r="J115" s="13">
        <v>65</v>
      </c>
      <c r="K115" s="12">
        <v>221</v>
      </c>
      <c r="L115" s="13">
        <v>97</v>
      </c>
      <c r="M115" s="12">
        <v>154</v>
      </c>
      <c r="N115" s="13">
        <v>54</v>
      </c>
      <c r="O115" s="12">
        <v>43</v>
      </c>
      <c r="P115" s="14">
        <v>0</v>
      </c>
      <c r="Q115" s="15">
        <v>63</v>
      </c>
      <c r="R115" s="13">
        <v>41</v>
      </c>
      <c r="S115" s="12">
        <v>205</v>
      </c>
      <c r="T115" s="13">
        <v>103</v>
      </c>
      <c r="U115" s="12">
        <v>114</v>
      </c>
      <c r="V115" s="13">
        <v>76</v>
      </c>
      <c r="W115" s="12">
        <v>334</v>
      </c>
      <c r="X115" s="13">
        <v>105</v>
      </c>
      <c r="Y115" s="12">
        <v>337</v>
      </c>
      <c r="Z115" s="14">
        <v>121</v>
      </c>
      <c r="AA115" s="15">
        <v>119</v>
      </c>
      <c r="AB115" s="13">
        <v>61</v>
      </c>
      <c r="AC115" s="12">
        <v>245</v>
      </c>
      <c r="AD115" s="13">
        <v>101</v>
      </c>
      <c r="AE115" s="12">
        <v>154</v>
      </c>
      <c r="AF115" s="13">
        <v>69</v>
      </c>
      <c r="AG115" s="12">
        <v>183</v>
      </c>
      <c r="AH115" s="13">
        <v>70</v>
      </c>
      <c r="AI115" s="12">
        <v>155</v>
      </c>
      <c r="AJ115" s="13">
        <v>59</v>
      </c>
      <c r="AK115" s="12">
        <v>58</v>
      </c>
      <c r="AL115" s="13">
        <v>18</v>
      </c>
      <c r="AM115" s="12">
        <v>139</v>
      </c>
      <c r="AN115" s="14">
        <v>68</v>
      </c>
      <c r="AO115" s="25">
        <v>1053</v>
      </c>
      <c r="AP115" s="25">
        <v>446</v>
      </c>
      <c r="AQ115" s="15">
        <v>77</v>
      </c>
      <c r="AR115" s="13">
        <v>36</v>
      </c>
      <c r="AS115" s="12">
        <v>192</v>
      </c>
      <c r="AT115" s="13">
        <v>70</v>
      </c>
      <c r="AU115" s="12">
        <v>238</v>
      </c>
      <c r="AV115" s="13">
        <v>95</v>
      </c>
      <c r="AW115" s="12">
        <v>220</v>
      </c>
      <c r="AX115" s="13">
        <v>98</v>
      </c>
      <c r="AY115" s="12">
        <v>191</v>
      </c>
      <c r="AZ115" s="13">
        <v>88</v>
      </c>
      <c r="BA115" s="12">
        <v>135</v>
      </c>
      <c r="BB115" s="14">
        <v>59</v>
      </c>
      <c r="BD115" s="36">
        <f t="shared" si="73"/>
        <v>1053</v>
      </c>
      <c r="BE115" s="37">
        <f t="shared" si="73"/>
        <v>446</v>
      </c>
      <c r="BG115" s="36">
        <f t="shared" si="74"/>
        <v>1053</v>
      </c>
      <c r="BH115" s="37">
        <f t="shared" si="74"/>
        <v>446</v>
      </c>
      <c r="BJ115" s="36">
        <f t="shared" si="75"/>
        <v>1053</v>
      </c>
      <c r="BK115" s="37">
        <f t="shared" si="75"/>
        <v>446</v>
      </c>
      <c r="BM115" s="36">
        <f t="shared" si="76"/>
        <v>1053</v>
      </c>
      <c r="BN115" s="37">
        <f t="shared" si="76"/>
        <v>446</v>
      </c>
      <c r="BP115" t="b">
        <f t="shared" si="44"/>
        <v>1</v>
      </c>
      <c r="BQ115" t="b">
        <f t="shared" si="45"/>
        <v>1</v>
      </c>
    </row>
    <row r="116" spans="1:69" ht="13.5" customHeight="1" thickBot="1">
      <c r="A116" s="61">
        <v>85</v>
      </c>
      <c r="B116" s="82" t="s">
        <v>123</v>
      </c>
      <c r="C116" s="27"/>
      <c r="D116" s="27"/>
      <c r="E116" s="20">
        <v>217</v>
      </c>
      <c r="F116" s="18">
        <v>108</v>
      </c>
      <c r="G116" s="17">
        <v>251</v>
      </c>
      <c r="H116" s="18">
        <v>137</v>
      </c>
      <c r="I116" s="17">
        <v>174</v>
      </c>
      <c r="J116" s="18">
        <v>94</v>
      </c>
      <c r="K116" s="17">
        <v>189</v>
      </c>
      <c r="L116" s="18">
        <v>101</v>
      </c>
      <c r="M116" s="17">
        <v>90</v>
      </c>
      <c r="N116" s="18">
        <v>28</v>
      </c>
      <c r="O116" s="17">
        <v>32</v>
      </c>
      <c r="P116" s="19">
        <v>0</v>
      </c>
      <c r="Q116" s="20">
        <v>31</v>
      </c>
      <c r="R116" s="18">
        <v>24</v>
      </c>
      <c r="S116" s="17">
        <v>142</v>
      </c>
      <c r="T116" s="18">
        <v>92</v>
      </c>
      <c r="U116" s="17">
        <v>56</v>
      </c>
      <c r="V116" s="18">
        <v>44</v>
      </c>
      <c r="W116" s="17">
        <v>332</v>
      </c>
      <c r="X116" s="18">
        <v>153</v>
      </c>
      <c r="Y116" s="17">
        <v>392</v>
      </c>
      <c r="Z116" s="19">
        <v>155</v>
      </c>
      <c r="AA116" s="20">
        <v>105</v>
      </c>
      <c r="AB116" s="18">
        <v>70</v>
      </c>
      <c r="AC116" s="17">
        <v>255</v>
      </c>
      <c r="AD116" s="18">
        <v>112</v>
      </c>
      <c r="AE116" s="17">
        <v>182</v>
      </c>
      <c r="AF116" s="18">
        <v>86</v>
      </c>
      <c r="AG116" s="17">
        <v>155</v>
      </c>
      <c r="AH116" s="18">
        <v>76</v>
      </c>
      <c r="AI116" s="17">
        <v>99</v>
      </c>
      <c r="AJ116" s="18">
        <v>36</v>
      </c>
      <c r="AK116" s="17">
        <v>23</v>
      </c>
      <c r="AL116" s="18">
        <v>2</v>
      </c>
      <c r="AM116" s="17">
        <v>134</v>
      </c>
      <c r="AN116" s="19">
        <v>86</v>
      </c>
      <c r="AO116" s="27">
        <v>953</v>
      </c>
      <c r="AP116" s="27">
        <v>468</v>
      </c>
      <c r="AQ116" s="20">
        <v>61</v>
      </c>
      <c r="AR116" s="18">
        <v>19</v>
      </c>
      <c r="AS116" s="17">
        <v>186</v>
      </c>
      <c r="AT116" s="18">
        <v>74</v>
      </c>
      <c r="AU116" s="17">
        <v>239</v>
      </c>
      <c r="AV116" s="18">
        <v>124</v>
      </c>
      <c r="AW116" s="17">
        <v>198</v>
      </c>
      <c r="AX116" s="18">
        <v>102</v>
      </c>
      <c r="AY116" s="17">
        <v>176</v>
      </c>
      <c r="AZ116" s="18">
        <v>98</v>
      </c>
      <c r="BA116" s="17">
        <v>93</v>
      </c>
      <c r="BB116" s="19">
        <v>51</v>
      </c>
      <c r="BD116" s="38">
        <f t="shared" si="73"/>
        <v>953</v>
      </c>
      <c r="BE116" s="39">
        <f t="shared" si="73"/>
        <v>468</v>
      </c>
      <c r="BG116" s="38">
        <f t="shared" si="74"/>
        <v>953</v>
      </c>
      <c r="BH116" s="39">
        <f t="shared" si="74"/>
        <v>468</v>
      </c>
      <c r="BJ116" s="38">
        <f t="shared" si="75"/>
        <v>953</v>
      </c>
      <c r="BK116" s="39">
        <f t="shared" si="75"/>
        <v>468</v>
      </c>
      <c r="BM116" s="38">
        <f t="shared" si="76"/>
        <v>953</v>
      </c>
      <c r="BN116" s="39">
        <f t="shared" si="76"/>
        <v>468</v>
      </c>
      <c r="BP116" t="b">
        <f t="shared" si="44"/>
        <v>1</v>
      </c>
      <c r="BQ116" t="b">
        <f t="shared" si="45"/>
        <v>1</v>
      </c>
    </row>
    <row r="117" spans="1:69" ht="13.5" customHeight="1" thickBot="1">
      <c r="A117" s="87"/>
      <c r="B117" s="3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91"/>
      <c r="BD117" s="21"/>
      <c r="BE117" s="21"/>
      <c r="BG117" s="21"/>
      <c r="BH117" s="21"/>
      <c r="BJ117" s="21"/>
      <c r="BK117" s="21"/>
      <c r="BM117" s="21"/>
      <c r="BN117" s="21"/>
      <c r="BP117" t="b">
        <f t="shared" si="44"/>
        <v>1</v>
      </c>
      <c r="BQ117" t="b">
        <f t="shared" si="45"/>
        <v>1</v>
      </c>
    </row>
    <row r="118" spans="1:69" s="47" customFormat="1" ht="13.5" customHeight="1" thickBot="1">
      <c r="A118" s="88"/>
      <c r="B118" s="40" t="s">
        <v>124</v>
      </c>
      <c r="C118" s="41">
        <f>SUM(C119:C128)</f>
        <v>0</v>
      </c>
      <c r="D118" s="43">
        <f>SUM(D119:D128)</f>
        <v>0</v>
      </c>
      <c r="E118" s="45">
        <f aca="true" t="shared" si="77" ref="E118:BB118">SUM(E119:E128)</f>
        <v>1646</v>
      </c>
      <c r="F118" s="42">
        <f t="shared" si="77"/>
        <v>904</v>
      </c>
      <c r="G118" s="41">
        <f t="shared" si="77"/>
        <v>2331</v>
      </c>
      <c r="H118" s="42">
        <f t="shared" si="77"/>
        <v>1416</v>
      </c>
      <c r="I118" s="41">
        <f t="shared" si="77"/>
        <v>1532</v>
      </c>
      <c r="J118" s="42">
        <f t="shared" si="77"/>
        <v>892</v>
      </c>
      <c r="K118" s="41">
        <f t="shared" si="77"/>
        <v>1526</v>
      </c>
      <c r="L118" s="42">
        <f t="shared" si="77"/>
        <v>761</v>
      </c>
      <c r="M118" s="43">
        <f t="shared" si="77"/>
        <v>723</v>
      </c>
      <c r="N118" s="42">
        <f t="shared" si="77"/>
        <v>311</v>
      </c>
      <c r="O118" s="41">
        <f t="shared" si="77"/>
        <v>148</v>
      </c>
      <c r="P118" s="44">
        <f t="shared" si="77"/>
        <v>0</v>
      </c>
      <c r="Q118" s="43">
        <f t="shared" si="77"/>
        <v>782</v>
      </c>
      <c r="R118" s="42">
        <f t="shared" si="77"/>
        <v>554</v>
      </c>
      <c r="S118" s="41">
        <f t="shared" si="77"/>
        <v>1550</v>
      </c>
      <c r="T118" s="42">
        <f t="shared" si="77"/>
        <v>1006</v>
      </c>
      <c r="U118" s="41">
        <f t="shared" si="77"/>
        <v>926</v>
      </c>
      <c r="V118" s="42">
        <f t="shared" si="77"/>
        <v>657</v>
      </c>
      <c r="W118" s="41">
        <f t="shared" si="77"/>
        <v>2039</v>
      </c>
      <c r="X118" s="42">
        <f t="shared" si="77"/>
        <v>837</v>
      </c>
      <c r="Y118" s="41">
        <f t="shared" si="77"/>
        <v>2609</v>
      </c>
      <c r="Z118" s="44">
        <f t="shared" si="77"/>
        <v>1230</v>
      </c>
      <c r="AA118" s="45">
        <f t="shared" si="77"/>
        <v>1680</v>
      </c>
      <c r="AB118" s="42">
        <f t="shared" si="77"/>
        <v>1037</v>
      </c>
      <c r="AC118" s="41">
        <f t="shared" si="77"/>
        <v>1801</v>
      </c>
      <c r="AD118" s="42">
        <f t="shared" si="77"/>
        <v>979</v>
      </c>
      <c r="AE118" s="41">
        <f t="shared" si="77"/>
        <v>951</v>
      </c>
      <c r="AF118" s="42">
        <f t="shared" si="77"/>
        <v>535</v>
      </c>
      <c r="AG118" s="41">
        <f t="shared" si="77"/>
        <v>1055</v>
      </c>
      <c r="AH118" s="42">
        <f t="shared" si="77"/>
        <v>526</v>
      </c>
      <c r="AI118" s="41">
        <f t="shared" si="77"/>
        <v>797</v>
      </c>
      <c r="AJ118" s="42">
        <f t="shared" si="77"/>
        <v>318</v>
      </c>
      <c r="AK118" s="41">
        <f t="shared" si="77"/>
        <v>279</v>
      </c>
      <c r="AL118" s="42">
        <f t="shared" si="77"/>
        <v>74</v>
      </c>
      <c r="AM118" s="41">
        <f t="shared" si="77"/>
        <v>1343</v>
      </c>
      <c r="AN118" s="44">
        <f t="shared" si="77"/>
        <v>815</v>
      </c>
      <c r="AO118" s="43">
        <f t="shared" si="77"/>
        <v>7906</v>
      </c>
      <c r="AP118" s="43">
        <f t="shared" si="77"/>
        <v>4284</v>
      </c>
      <c r="AQ118" s="45">
        <f t="shared" si="77"/>
        <v>631</v>
      </c>
      <c r="AR118" s="42">
        <f t="shared" si="77"/>
        <v>283</v>
      </c>
      <c r="AS118" s="41">
        <f t="shared" si="77"/>
        <v>1502</v>
      </c>
      <c r="AT118" s="42">
        <f t="shared" si="77"/>
        <v>715</v>
      </c>
      <c r="AU118" s="41">
        <f t="shared" si="77"/>
        <v>1361</v>
      </c>
      <c r="AV118" s="42">
        <f t="shared" si="77"/>
        <v>685</v>
      </c>
      <c r="AW118" s="41">
        <f t="shared" si="77"/>
        <v>1607</v>
      </c>
      <c r="AX118" s="42">
        <f t="shared" si="77"/>
        <v>888</v>
      </c>
      <c r="AY118" s="41">
        <f t="shared" si="77"/>
        <v>1779</v>
      </c>
      <c r="AZ118" s="42">
        <f t="shared" si="77"/>
        <v>1057</v>
      </c>
      <c r="BA118" s="41">
        <f t="shared" si="77"/>
        <v>1026</v>
      </c>
      <c r="BB118" s="90">
        <f t="shared" si="77"/>
        <v>656</v>
      </c>
      <c r="BD118" s="45">
        <f aca="true" t="shared" si="78" ref="BD118:BE128">C118+E118+G118+I118+K118+M118+O118</f>
        <v>7906</v>
      </c>
      <c r="BE118" s="44">
        <f t="shared" si="78"/>
        <v>4284</v>
      </c>
      <c r="BG118" s="45">
        <f aca="true" t="shared" si="79" ref="BG118:BH128">Q118+S118+U118+W118+Y118</f>
        <v>7906</v>
      </c>
      <c r="BH118" s="44">
        <f t="shared" si="79"/>
        <v>4284</v>
      </c>
      <c r="BJ118" s="45">
        <f aca="true" t="shared" si="80" ref="BJ118:BK128">AA118+AC118+AE118+AG118+AI118+AK118+AM118</f>
        <v>7906</v>
      </c>
      <c r="BK118" s="44">
        <f t="shared" si="80"/>
        <v>4284</v>
      </c>
      <c r="BM118" s="45">
        <f aca="true" t="shared" si="81" ref="BM118:BN128">AQ118+AS118+AU118+AW118+AY118+BA118</f>
        <v>7906</v>
      </c>
      <c r="BN118" s="44">
        <f t="shared" si="81"/>
        <v>4284</v>
      </c>
      <c r="BP118" t="b">
        <f t="shared" si="44"/>
        <v>1</v>
      </c>
      <c r="BQ118" t="b">
        <f t="shared" si="45"/>
        <v>1</v>
      </c>
    </row>
    <row r="119" spans="1:69" ht="13.5" customHeight="1" thickTop="1">
      <c r="A119" s="60">
        <v>86</v>
      </c>
      <c r="B119" s="11" t="s">
        <v>125</v>
      </c>
      <c r="C119" s="12"/>
      <c r="D119" s="25"/>
      <c r="E119" s="15">
        <v>708</v>
      </c>
      <c r="F119" s="13">
        <v>371</v>
      </c>
      <c r="G119" s="12">
        <v>1236</v>
      </c>
      <c r="H119" s="13">
        <v>705</v>
      </c>
      <c r="I119" s="12">
        <v>818</v>
      </c>
      <c r="J119" s="13">
        <v>446</v>
      </c>
      <c r="K119" s="12">
        <v>793</v>
      </c>
      <c r="L119" s="13">
        <v>401</v>
      </c>
      <c r="M119" s="25">
        <v>416</v>
      </c>
      <c r="N119" s="13">
        <v>190</v>
      </c>
      <c r="O119" s="12">
        <v>77</v>
      </c>
      <c r="P119" s="14">
        <v>0</v>
      </c>
      <c r="Q119" s="25">
        <v>557</v>
      </c>
      <c r="R119" s="13">
        <v>376</v>
      </c>
      <c r="S119" s="12">
        <v>873</v>
      </c>
      <c r="T119" s="13">
        <v>521</v>
      </c>
      <c r="U119" s="12">
        <v>491</v>
      </c>
      <c r="V119" s="13">
        <v>330</v>
      </c>
      <c r="W119" s="12">
        <v>1010</v>
      </c>
      <c r="X119" s="13">
        <v>384</v>
      </c>
      <c r="Y119" s="12">
        <v>1117</v>
      </c>
      <c r="Z119" s="14">
        <v>502</v>
      </c>
      <c r="AA119" s="15">
        <v>850</v>
      </c>
      <c r="AB119" s="13">
        <v>478</v>
      </c>
      <c r="AC119" s="12">
        <v>919</v>
      </c>
      <c r="AD119" s="13">
        <v>479</v>
      </c>
      <c r="AE119" s="12">
        <v>535</v>
      </c>
      <c r="AF119" s="13">
        <v>307</v>
      </c>
      <c r="AG119" s="12">
        <v>575</v>
      </c>
      <c r="AH119" s="13">
        <v>289</v>
      </c>
      <c r="AI119" s="12">
        <v>443</v>
      </c>
      <c r="AJ119" s="13">
        <v>209</v>
      </c>
      <c r="AK119" s="12">
        <v>175</v>
      </c>
      <c r="AL119" s="13">
        <v>59</v>
      </c>
      <c r="AM119" s="12">
        <v>551</v>
      </c>
      <c r="AN119" s="14">
        <v>292</v>
      </c>
      <c r="AO119" s="25">
        <v>4048</v>
      </c>
      <c r="AP119" s="25">
        <v>2113</v>
      </c>
      <c r="AQ119" s="15">
        <v>354</v>
      </c>
      <c r="AR119" s="13">
        <v>163</v>
      </c>
      <c r="AS119" s="12">
        <v>845</v>
      </c>
      <c r="AT119" s="13">
        <v>387</v>
      </c>
      <c r="AU119" s="12">
        <v>702</v>
      </c>
      <c r="AV119" s="13">
        <v>349</v>
      </c>
      <c r="AW119" s="12">
        <v>832</v>
      </c>
      <c r="AX119" s="13">
        <v>440</v>
      </c>
      <c r="AY119" s="12">
        <v>836</v>
      </c>
      <c r="AZ119" s="13">
        <v>485</v>
      </c>
      <c r="BA119" s="12">
        <v>479</v>
      </c>
      <c r="BB119" s="14">
        <v>289</v>
      </c>
      <c r="BD119" s="36">
        <f t="shared" si="78"/>
        <v>4048</v>
      </c>
      <c r="BE119" s="37">
        <f t="shared" si="78"/>
        <v>2113</v>
      </c>
      <c r="BG119" s="36">
        <f t="shared" si="79"/>
        <v>4048</v>
      </c>
      <c r="BH119" s="37">
        <f t="shared" si="79"/>
        <v>2113</v>
      </c>
      <c r="BJ119" s="36">
        <f t="shared" si="80"/>
        <v>4048</v>
      </c>
      <c r="BK119" s="37">
        <f>AB119+AD119+AF119+AH119+AJ119+AL119+AN119</f>
        <v>2113</v>
      </c>
      <c r="BM119" s="36">
        <f t="shared" si="81"/>
        <v>4048</v>
      </c>
      <c r="BN119" s="37">
        <f t="shared" si="81"/>
        <v>2113</v>
      </c>
      <c r="BP119" t="b">
        <f t="shared" si="44"/>
        <v>1</v>
      </c>
      <c r="BQ119" t="b">
        <f t="shared" si="45"/>
        <v>1</v>
      </c>
    </row>
    <row r="120" spans="1:69" ht="13.5" customHeight="1">
      <c r="A120" s="60">
        <v>87</v>
      </c>
      <c r="B120" s="11" t="s">
        <v>126</v>
      </c>
      <c r="C120" s="12"/>
      <c r="D120" s="25"/>
      <c r="E120" s="15">
        <v>202</v>
      </c>
      <c r="F120" s="13">
        <v>119</v>
      </c>
      <c r="G120" s="12">
        <v>236</v>
      </c>
      <c r="H120" s="13">
        <v>151</v>
      </c>
      <c r="I120" s="12">
        <v>160</v>
      </c>
      <c r="J120" s="13">
        <v>99</v>
      </c>
      <c r="K120" s="12">
        <v>170</v>
      </c>
      <c r="L120" s="13">
        <v>79</v>
      </c>
      <c r="M120" s="25">
        <v>71</v>
      </c>
      <c r="N120" s="13">
        <v>29</v>
      </c>
      <c r="O120" s="12">
        <v>20</v>
      </c>
      <c r="P120" s="14">
        <v>0</v>
      </c>
      <c r="Q120" s="25">
        <v>45</v>
      </c>
      <c r="R120" s="13">
        <v>38</v>
      </c>
      <c r="S120" s="12">
        <v>141</v>
      </c>
      <c r="T120" s="13">
        <v>98</v>
      </c>
      <c r="U120" s="12">
        <v>96</v>
      </c>
      <c r="V120" s="13">
        <v>74</v>
      </c>
      <c r="W120" s="12">
        <v>228</v>
      </c>
      <c r="X120" s="13">
        <v>84</v>
      </c>
      <c r="Y120" s="12">
        <v>349</v>
      </c>
      <c r="Z120" s="14">
        <v>183</v>
      </c>
      <c r="AA120" s="15">
        <v>182</v>
      </c>
      <c r="AB120" s="13">
        <v>121</v>
      </c>
      <c r="AC120" s="12">
        <v>194</v>
      </c>
      <c r="AD120" s="13">
        <v>109</v>
      </c>
      <c r="AE120" s="12">
        <v>96</v>
      </c>
      <c r="AF120" s="13">
        <v>55</v>
      </c>
      <c r="AG120" s="12">
        <v>108</v>
      </c>
      <c r="AH120" s="13">
        <v>53</v>
      </c>
      <c r="AI120" s="12">
        <v>98</v>
      </c>
      <c r="AJ120" s="13">
        <v>28</v>
      </c>
      <c r="AK120" s="12">
        <v>22</v>
      </c>
      <c r="AL120" s="13">
        <v>4</v>
      </c>
      <c r="AM120" s="12">
        <v>159</v>
      </c>
      <c r="AN120" s="14">
        <v>107</v>
      </c>
      <c r="AO120" s="25">
        <v>859</v>
      </c>
      <c r="AP120" s="25">
        <v>477</v>
      </c>
      <c r="AQ120" s="15">
        <v>59</v>
      </c>
      <c r="AR120" s="13">
        <v>30</v>
      </c>
      <c r="AS120" s="12">
        <v>162</v>
      </c>
      <c r="AT120" s="13">
        <v>72</v>
      </c>
      <c r="AU120" s="12">
        <v>160</v>
      </c>
      <c r="AV120" s="13">
        <v>85</v>
      </c>
      <c r="AW120" s="12">
        <v>184</v>
      </c>
      <c r="AX120" s="13">
        <v>104</v>
      </c>
      <c r="AY120" s="12">
        <v>189</v>
      </c>
      <c r="AZ120" s="13">
        <v>115</v>
      </c>
      <c r="BA120" s="12">
        <v>105</v>
      </c>
      <c r="BB120" s="14">
        <v>71</v>
      </c>
      <c r="BD120" s="36">
        <f t="shared" si="78"/>
        <v>859</v>
      </c>
      <c r="BE120" s="37">
        <f t="shared" si="78"/>
        <v>477</v>
      </c>
      <c r="BG120" s="36">
        <f t="shared" si="79"/>
        <v>859</v>
      </c>
      <c r="BH120" s="37">
        <f t="shared" si="79"/>
        <v>477</v>
      </c>
      <c r="BJ120" s="36">
        <f t="shared" si="80"/>
        <v>859</v>
      </c>
      <c r="BK120" s="37">
        <f t="shared" si="80"/>
        <v>477</v>
      </c>
      <c r="BM120" s="36">
        <f t="shared" si="81"/>
        <v>859</v>
      </c>
      <c r="BN120" s="37">
        <f t="shared" si="81"/>
        <v>477</v>
      </c>
      <c r="BP120" t="b">
        <f t="shared" si="44"/>
        <v>1</v>
      </c>
      <c r="BQ120" t="b">
        <f t="shared" si="45"/>
        <v>1</v>
      </c>
    </row>
    <row r="121" spans="1:69" ht="13.5" customHeight="1">
      <c r="A121" s="60">
        <v>88</v>
      </c>
      <c r="B121" s="11" t="s">
        <v>127</v>
      </c>
      <c r="C121" s="12"/>
      <c r="D121" s="25"/>
      <c r="E121" s="15">
        <v>105</v>
      </c>
      <c r="F121" s="13">
        <v>56</v>
      </c>
      <c r="G121" s="12">
        <v>111</v>
      </c>
      <c r="H121" s="13">
        <v>71</v>
      </c>
      <c r="I121" s="12">
        <v>110</v>
      </c>
      <c r="J121" s="13">
        <v>67</v>
      </c>
      <c r="K121" s="12">
        <v>98</v>
      </c>
      <c r="L121" s="13">
        <v>58</v>
      </c>
      <c r="M121" s="25">
        <v>35</v>
      </c>
      <c r="N121" s="13">
        <v>12</v>
      </c>
      <c r="O121" s="12">
        <v>9</v>
      </c>
      <c r="P121" s="14">
        <v>0</v>
      </c>
      <c r="Q121" s="25">
        <v>35</v>
      </c>
      <c r="R121" s="13">
        <v>26</v>
      </c>
      <c r="S121" s="12">
        <v>81</v>
      </c>
      <c r="T121" s="13">
        <v>55</v>
      </c>
      <c r="U121" s="12">
        <v>59</v>
      </c>
      <c r="V121" s="13">
        <v>43</v>
      </c>
      <c r="W121" s="12">
        <v>128</v>
      </c>
      <c r="X121" s="13">
        <v>59</v>
      </c>
      <c r="Y121" s="12">
        <v>165</v>
      </c>
      <c r="Z121" s="14">
        <v>81</v>
      </c>
      <c r="AA121" s="15">
        <v>104</v>
      </c>
      <c r="AB121" s="13">
        <v>66</v>
      </c>
      <c r="AC121" s="12">
        <v>98</v>
      </c>
      <c r="AD121" s="13">
        <v>59</v>
      </c>
      <c r="AE121" s="12">
        <v>52</v>
      </c>
      <c r="AF121" s="13">
        <v>30</v>
      </c>
      <c r="AG121" s="12">
        <v>58</v>
      </c>
      <c r="AH121" s="13">
        <v>31</v>
      </c>
      <c r="AI121" s="12">
        <v>48</v>
      </c>
      <c r="AJ121" s="13">
        <v>17</v>
      </c>
      <c r="AK121" s="12">
        <v>13</v>
      </c>
      <c r="AL121" s="13">
        <v>1</v>
      </c>
      <c r="AM121" s="12">
        <v>95</v>
      </c>
      <c r="AN121" s="14">
        <v>60</v>
      </c>
      <c r="AO121" s="25">
        <v>468</v>
      </c>
      <c r="AP121" s="25">
        <v>264</v>
      </c>
      <c r="AQ121" s="15">
        <v>33</v>
      </c>
      <c r="AR121" s="13">
        <v>10</v>
      </c>
      <c r="AS121" s="12">
        <v>72</v>
      </c>
      <c r="AT121" s="13">
        <v>36</v>
      </c>
      <c r="AU121" s="12">
        <v>69</v>
      </c>
      <c r="AV121" s="13">
        <v>37</v>
      </c>
      <c r="AW121" s="12">
        <v>95</v>
      </c>
      <c r="AX121" s="13">
        <v>49</v>
      </c>
      <c r="AY121" s="12">
        <v>119</v>
      </c>
      <c r="AZ121" s="13">
        <v>78</v>
      </c>
      <c r="BA121" s="12">
        <v>80</v>
      </c>
      <c r="BB121" s="14">
        <v>54</v>
      </c>
      <c r="BD121" s="36">
        <f t="shared" si="78"/>
        <v>468</v>
      </c>
      <c r="BE121" s="37">
        <f t="shared" si="78"/>
        <v>264</v>
      </c>
      <c r="BG121" s="36">
        <f t="shared" si="79"/>
        <v>468</v>
      </c>
      <c r="BH121" s="37">
        <f t="shared" si="79"/>
        <v>264</v>
      </c>
      <c r="BJ121" s="36">
        <f t="shared" si="80"/>
        <v>468</v>
      </c>
      <c r="BK121" s="37">
        <f t="shared" si="80"/>
        <v>264</v>
      </c>
      <c r="BM121" s="36">
        <f t="shared" si="81"/>
        <v>468</v>
      </c>
      <c r="BN121" s="37">
        <f t="shared" si="81"/>
        <v>264</v>
      </c>
      <c r="BP121" t="b">
        <f t="shared" si="44"/>
        <v>1</v>
      </c>
      <c r="BQ121" t="b">
        <f t="shared" si="45"/>
        <v>1</v>
      </c>
    </row>
    <row r="122" spans="1:69" ht="13.5" customHeight="1">
      <c r="A122" s="60">
        <v>89</v>
      </c>
      <c r="B122" s="11" t="s">
        <v>128</v>
      </c>
      <c r="C122" s="12"/>
      <c r="D122" s="25"/>
      <c r="E122" s="15">
        <v>101</v>
      </c>
      <c r="F122" s="13">
        <v>50</v>
      </c>
      <c r="G122" s="12">
        <v>128</v>
      </c>
      <c r="H122" s="13">
        <v>82</v>
      </c>
      <c r="I122" s="12">
        <v>76</v>
      </c>
      <c r="J122" s="13">
        <v>56</v>
      </c>
      <c r="K122" s="12">
        <v>77</v>
      </c>
      <c r="L122" s="13">
        <v>35</v>
      </c>
      <c r="M122" s="25">
        <v>32</v>
      </c>
      <c r="N122" s="13">
        <v>13</v>
      </c>
      <c r="O122" s="12">
        <v>5</v>
      </c>
      <c r="P122" s="14">
        <v>0</v>
      </c>
      <c r="Q122" s="25">
        <v>20</v>
      </c>
      <c r="R122" s="13">
        <v>17</v>
      </c>
      <c r="S122" s="12">
        <v>77</v>
      </c>
      <c r="T122" s="13">
        <v>51</v>
      </c>
      <c r="U122" s="12">
        <v>51</v>
      </c>
      <c r="V122" s="13">
        <v>36</v>
      </c>
      <c r="W122" s="12">
        <v>123</v>
      </c>
      <c r="X122" s="13">
        <v>51</v>
      </c>
      <c r="Y122" s="12">
        <v>148</v>
      </c>
      <c r="Z122" s="14">
        <v>81</v>
      </c>
      <c r="AA122" s="15">
        <v>82</v>
      </c>
      <c r="AB122" s="13">
        <v>53</v>
      </c>
      <c r="AC122" s="12">
        <v>96</v>
      </c>
      <c r="AD122" s="13">
        <v>56</v>
      </c>
      <c r="AE122" s="12">
        <v>51</v>
      </c>
      <c r="AF122" s="13">
        <v>26</v>
      </c>
      <c r="AG122" s="12">
        <v>57</v>
      </c>
      <c r="AH122" s="13">
        <v>30</v>
      </c>
      <c r="AI122" s="12">
        <v>36</v>
      </c>
      <c r="AJ122" s="13">
        <v>13</v>
      </c>
      <c r="AK122" s="12">
        <v>14</v>
      </c>
      <c r="AL122" s="13">
        <v>3</v>
      </c>
      <c r="AM122" s="12">
        <v>83</v>
      </c>
      <c r="AN122" s="14">
        <v>55</v>
      </c>
      <c r="AO122" s="25">
        <v>419</v>
      </c>
      <c r="AP122" s="25">
        <v>236</v>
      </c>
      <c r="AQ122" s="15">
        <v>28</v>
      </c>
      <c r="AR122" s="13">
        <v>10</v>
      </c>
      <c r="AS122" s="12">
        <v>78</v>
      </c>
      <c r="AT122" s="13">
        <v>30</v>
      </c>
      <c r="AU122" s="12">
        <v>68</v>
      </c>
      <c r="AV122" s="13">
        <v>42</v>
      </c>
      <c r="AW122" s="12">
        <v>71</v>
      </c>
      <c r="AX122" s="13">
        <v>38</v>
      </c>
      <c r="AY122" s="12">
        <v>110</v>
      </c>
      <c r="AZ122" s="13">
        <v>72</v>
      </c>
      <c r="BA122" s="12">
        <v>64</v>
      </c>
      <c r="BB122" s="14">
        <v>44</v>
      </c>
      <c r="BD122" s="36">
        <f>C122+E122+G122+I122+K122+M122+O122</f>
        <v>419</v>
      </c>
      <c r="BE122" s="37">
        <f t="shared" si="78"/>
        <v>236</v>
      </c>
      <c r="BG122" s="36">
        <f t="shared" si="79"/>
        <v>419</v>
      </c>
      <c r="BH122" s="37">
        <f t="shared" si="79"/>
        <v>236</v>
      </c>
      <c r="BJ122" s="36">
        <f t="shared" si="80"/>
        <v>419</v>
      </c>
      <c r="BK122" s="37">
        <f t="shared" si="80"/>
        <v>236</v>
      </c>
      <c r="BM122" s="36">
        <f t="shared" si="81"/>
        <v>419</v>
      </c>
      <c r="BN122" s="37">
        <f t="shared" si="81"/>
        <v>236</v>
      </c>
      <c r="BP122" t="b">
        <f t="shared" si="44"/>
        <v>1</v>
      </c>
      <c r="BQ122" t="b">
        <f t="shared" si="45"/>
        <v>1</v>
      </c>
    </row>
    <row r="123" spans="1:69" ht="13.5" customHeight="1">
      <c r="A123" s="60">
        <v>90</v>
      </c>
      <c r="B123" s="11" t="s">
        <v>129</v>
      </c>
      <c r="C123" s="12"/>
      <c r="D123" s="25"/>
      <c r="E123" s="15">
        <v>192</v>
      </c>
      <c r="F123" s="13">
        <v>104</v>
      </c>
      <c r="G123" s="12">
        <v>205</v>
      </c>
      <c r="H123" s="13">
        <v>139</v>
      </c>
      <c r="I123" s="12">
        <v>111</v>
      </c>
      <c r="J123" s="13">
        <v>71</v>
      </c>
      <c r="K123" s="12">
        <v>109</v>
      </c>
      <c r="L123" s="13">
        <v>50</v>
      </c>
      <c r="M123" s="25">
        <v>39</v>
      </c>
      <c r="N123" s="13">
        <v>16</v>
      </c>
      <c r="O123" s="12">
        <v>12</v>
      </c>
      <c r="P123" s="14">
        <v>0</v>
      </c>
      <c r="Q123" s="25">
        <v>33</v>
      </c>
      <c r="R123" s="13">
        <v>24</v>
      </c>
      <c r="S123" s="12">
        <v>108</v>
      </c>
      <c r="T123" s="13">
        <v>82</v>
      </c>
      <c r="U123" s="12">
        <v>76</v>
      </c>
      <c r="V123" s="13">
        <v>59</v>
      </c>
      <c r="W123" s="12">
        <v>178</v>
      </c>
      <c r="X123" s="13">
        <v>88</v>
      </c>
      <c r="Y123" s="12">
        <v>273</v>
      </c>
      <c r="Z123" s="14">
        <v>127</v>
      </c>
      <c r="AA123" s="15">
        <v>157</v>
      </c>
      <c r="AB123" s="13">
        <v>111</v>
      </c>
      <c r="AC123" s="12">
        <v>175</v>
      </c>
      <c r="AD123" s="13">
        <v>98</v>
      </c>
      <c r="AE123" s="12">
        <v>61</v>
      </c>
      <c r="AF123" s="13">
        <v>34</v>
      </c>
      <c r="AG123" s="12">
        <v>63</v>
      </c>
      <c r="AH123" s="13">
        <v>28</v>
      </c>
      <c r="AI123" s="12">
        <v>49</v>
      </c>
      <c r="AJ123" s="13">
        <v>10</v>
      </c>
      <c r="AK123" s="12">
        <v>16</v>
      </c>
      <c r="AL123" s="13">
        <v>2</v>
      </c>
      <c r="AM123" s="12">
        <v>147</v>
      </c>
      <c r="AN123" s="14">
        <v>97</v>
      </c>
      <c r="AO123" s="25">
        <v>668</v>
      </c>
      <c r="AP123" s="25">
        <v>380</v>
      </c>
      <c r="AQ123" s="15">
        <v>59</v>
      </c>
      <c r="AR123" s="13">
        <v>31</v>
      </c>
      <c r="AS123" s="12">
        <v>119</v>
      </c>
      <c r="AT123" s="13">
        <v>67</v>
      </c>
      <c r="AU123" s="12">
        <v>101</v>
      </c>
      <c r="AV123" s="13">
        <v>44</v>
      </c>
      <c r="AW123" s="12">
        <v>146</v>
      </c>
      <c r="AX123" s="13">
        <v>91</v>
      </c>
      <c r="AY123" s="12">
        <v>151</v>
      </c>
      <c r="AZ123" s="13">
        <v>88</v>
      </c>
      <c r="BA123" s="12">
        <v>92</v>
      </c>
      <c r="BB123" s="14">
        <v>59</v>
      </c>
      <c r="BD123" s="36">
        <f t="shared" si="78"/>
        <v>668</v>
      </c>
      <c r="BE123" s="37">
        <f t="shared" si="78"/>
        <v>380</v>
      </c>
      <c r="BG123" s="36">
        <f t="shared" si="79"/>
        <v>668</v>
      </c>
      <c r="BH123" s="37">
        <f t="shared" si="79"/>
        <v>380</v>
      </c>
      <c r="BJ123" s="36">
        <f t="shared" si="80"/>
        <v>668</v>
      </c>
      <c r="BK123" s="37">
        <f t="shared" si="80"/>
        <v>380</v>
      </c>
      <c r="BM123" s="36">
        <f t="shared" si="81"/>
        <v>668</v>
      </c>
      <c r="BN123" s="37">
        <f t="shared" si="81"/>
        <v>380</v>
      </c>
      <c r="BP123" t="b">
        <f t="shared" si="44"/>
        <v>1</v>
      </c>
      <c r="BQ123" t="b">
        <f t="shared" si="45"/>
        <v>1</v>
      </c>
    </row>
    <row r="124" spans="1:69" ht="13.5" customHeight="1">
      <c r="A124" s="60">
        <v>91</v>
      </c>
      <c r="B124" s="11" t="s">
        <v>130</v>
      </c>
      <c r="C124" s="12"/>
      <c r="D124" s="25"/>
      <c r="E124" s="15">
        <v>47</v>
      </c>
      <c r="F124" s="13">
        <v>29</v>
      </c>
      <c r="G124" s="12">
        <v>71</v>
      </c>
      <c r="H124" s="13">
        <v>38</v>
      </c>
      <c r="I124" s="12">
        <v>41</v>
      </c>
      <c r="J124" s="13">
        <v>23</v>
      </c>
      <c r="K124" s="12">
        <v>37</v>
      </c>
      <c r="L124" s="13">
        <v>23</v>
      </c>
      <c r="M124" s="25">
        <v>19</v>
      </c>
      <c r="N124" s="13">
        <v>12</v>
      </c>
      <c r="O124" s="12">
        <v>4</v>
      </c>
      <c r="P124" s="14">
        <v>0</v>
      </c>
      <c r="Q124" s="25">
        <v>37</v>
      </c>
      <c r="R124" s="13">
        <v>29</v>
      </c>
      <c r="S124" s="12">
        <v>55</v>
      </c>
      <c r="T124" s="13">
        <v>40</v>
      </c>
      <c r="U124" s="12">
        <v>19</v>
      </c>
      <c r="V124" s="13">
        <v>11</v>
      </c>
      <c r="W124" s="12">
        <v>41</v>
      </c>
      <c r="X124" s="13">
        <v>17</v>
      </c>
      <c r="Y124" s="12">
        <v>67</v>
      </c>
      <c r="Z124" s="14">
        <v>28</v>
      </c>
      <c r="AA124" s="15">
        <v>52</v>
      </c>
      <c r="AB124" s="13">
        <v>36</v>
      </c>
      <c r="AC124" s="12">
        <v>56</v>
      </c>
      <c r="AD124" s="13">
        <v>26</v>
      </c>
      <c r="AE124" s="12">
        <v>27</v>
      </c>
      <c r="AF124" s="13">
        <v>17</v>
      </c>
      <c r="AG124" s="12">
        <v>25</v>
      </c>
      <c r="AH124" s="13">
        <v>11</v>
      </c>
      <c r="AI124" s="12">
        <v>22</v>
      </c>
      <c r="AJ124" s="13">
        <v>14</v>
      </c>
      <c r="AK124" s="12">
        <v>6</v>
      </c>
      <c r="AL124" s="13">
        <v>2</v>
      </c>
      <c r="AM124" s="12">
        <v>31</v>
      </c>
      <c r="AN124" s="14">
        <v>19</v>
      </c>
      <c r="AO124" s="25">
        <v>219</v>
      </c>
      <c r="AP124" s="25">
        <v>125</v>
      </c>
      <c r="AQ124" s="15">
        <v>15</v>
      </c>
      <c r="AR124" s="13">
        <v>7</v>
      </c>
      <c r="AS124" s="12">
        <v>41</v>
      </c>
      <c r="AT124" s="13">
        <v>28</v>
      </c>
      <c r="AU124" s="12">
        <v>46</v>
      </c>
      <c r="AV124" s="13">
        <v>23</v>
      </c>
      <c r="AW124" s="12">
        <v>51</v>
      </c>
      <c r="AX124" s="13">
        <v>30</v>
      </c>
      <c r="AY124" s="12">
        <v>49</v>
      </c>
      <c r="AZ124" s="13">
        <v>28</v>
      </c>
      <c r="BA124" s="12">
        <v>17</v>
      </c>
      <c r="BB124" s="14">
        <v>9</v>
      </c>
      <c r="BD124" s="36">
        <f t="shared" si="78"/>
        <v>219</v>
      </c>
      <c r="BE124" s="37">
        <f t="shared" si="78"/>
        <v>125</v>
      </c>
      <c r="BG124" s="36">
        <f t="shared" si="79"/>
        <v>219</v>
      </c>
      <c r="BH124" s="37">
        <f t="shared" si="79"/>
        <v>125</v>
      </c>
      <c r="BJ124" s="36">
        <f t="shared" si="80"/>
        <v>219</v>
      </c>
      <c r="BK124" s="37">
        <f t="shared" si="80"/>
        <v>125</v>
      </c>
      <c r="BM124" s="36">
        <f t="shared" si="81"/>
        <v>219</v>
      </c>
      <c r="BN124" s="37">
        <f t="shared" si="81"/>
        <v>125</v>
      </c>
      <c r="BP124" t="b">
        <f t="shared" si="44"/>
        <v>1</v>
      </c>
      <c r="BQ124" t="b">
        <f t="shared" si="45"/>
        <v>1</v>
      </c>
    </row>
    <row r="125" spans="1:69" ht="13.5" customHeight="1">
      <c r="A125" s="60">
        <v>92</v>
      </c>
      <c r="B125" s="11" t="s">
        <v>131</v>
      </c>
      <c r="C125" s="12"/>
      <c r="D125" s="25"/>
      <c r="E125" s="15">
        <v>59</v>
      </c>
      <c r="F125" s="13">
        <v>38</v>
      </c>
      <c r="G125" s="12">
        <v>72</v>
      </c>
      <c r="H125" s="13">
        <v>43</v>
      </c>
      <c r="I125" s="12">
        <v>51</v>
      </c>
      <c r="J125" s="13">
        <v>28</v>
      </c>
      <c r="K125" s="12">
        <v>49</v>
      </c>
      <c r="L125" s="13">
        <v>19</v>
      </c>
      <c r="M125" s="25">
        <v>19</v>
      </c>
      <c r="N125" s="13">
        <v>4</v>
      </c>
      <c r="O125" s="12">
        <v>2</v>
      </c>
      <c r="P125" s="14">
        <v>0</v>
      </c>
      <c r="Q125" s="25">
        <v>17</v>
      </c>
      <c r="R125" s="13">
        <v>14</v>
      </c>
      <c r="S125" s="12">
        <v>37</v>
      </c>
      <c r="T125" s="13">
        <v>25</v>
      </c>
      <c r="U125" s="12">
        <v>23</v>
      </c>
      <c r="V125" s="13">
        <v>16</v>
      </c>
      <c r="W125" s="12">
        <v>76</v>
      </c>
      <c r="X125" s="13">
        <v>30</v>
      </c>
      <c r="Y125" s="12">
        <v>99</v>
      </c>
      <c r="Z125" s="14">
        <v>47</v>
      </c>
      <c r="AA125" s="15">
        <v>49</v>
      </c>
      <c r="AB125" s="13">
        <v>35</v>
      </c>
      <c r="AC125" s="12">
        <v>53</v>
      </c>
      <c r="AD125" s="13">
        <v>28</v>
      </c>
      <c r="AE125" s="12">
        <v>28</v>
      </c>
      <c r="AF125" s="13">
        <v>13</v>
      </c>
      <c r="AG125" s="12">
        <v>36</v>
      </c>
      <c r="AH125" s="13">
        <v>13</v>
      </c>
      <c r="AI125" s="12">
        <v>20</v>
      </c>
      <c r="AJ125" s="13">
        <v>2</v>
      </c>
      <c r="AK125" s="12">
        <v>5</v>
      </c>
      <c r="AL125" s="13">
        <v>0</v>
      </c>
      <c r="AM125" s="12">
        <v>61</v>
      </c>
      <c r="AN125" s="14">
        <v>41</v>
      </c>
      <c r="AO125" s="25">
        <v>252</v>
      </c>
      <c r="AP125" s="25">
        <v>132</v>
      </c>
      <c r="AQ125" s="15">
        <v>13</v>
      </c>
      <c r="AR125" s="13">
        <v>6</v>
      </c>
      <c r="AS125" s="12">
        <v>50</v>
      </c>
      <c r="AT125" s="13">
        <v>26</v>
      </c>
      <c r="AU125" s="12">
        <v>30</v>
      </c>
      <c r="AV125" s="13">
        <v>8</v>
      </c>
      <c r="AW125" s="12">
        <v>50</v>
      </c>
      <c r="AX125" s="13">
        <v>24</v>
      </c>
      <c r="AY125" s="12">
        <v>71</v>
      </c>
      <c r="AZ125" s="13">
        <v>42</v>
      </c>
      <c r="BA125" s="12">
        <v>38</v>
      </c>
      <c r="BB125" s="14">
        <v>26</v>
      </c>
      <c r="BD125" s="36">
        <f t="shared" si="78"/>
        <v>252</v>
      </c>
      <c r="BE125" s="37">
        <f t="shared" si="78"/>
        <v>132</v>
      </c>
      <c r="BG125" s="36">
        <f t="shared" si="79"/>
        <v>252</v>
      </c>
      <c r="BH125" s="37">
        <f t="shared" si="79"/>
        <v>132</v>
      </c>
      <c r="BJ125" s="36">
        <f t="shared" si="80"/>
        <v>252</v>
      </c>
      <c r="BK125" s="37">
        <f t="shared" si="80"/>
        <v>132</v>
      </c>
      <c r="BM125" s="36">
        <f t="shared" si="81"/>
        <v>252</v>
      </c>
      <c r="BN125" s="37">
        <f t="shared" si="81"/>
        <v>132</v>
      </c>
      <c r="BP125" t="b">
        <f t="shared" si="44"/>
        <v>1</v>
      </c>
      <c r="BQ125" t="b">
        <f t="shared" si="45"/>
        <v>1</v>
      </c>
    </row>
    <row r="126" spans="1:69" ht="13.5" customHeight="1">
      <c r="A126" s="60">
        <v>93</v>
      </c>
      <c r="B126" s="11" t="s">
        <v>132</v>
      </c>
      <c r="C126" s="12"/>
      <c r="D126" s="25"/>
      <c r="E126" s="15">
        <v>84</v>
      </c>
      <c r="F126" s="13">
        <v>49</v>
      </c>
      <c r="G126" s="12">
        <v>107</v>
      </c>
      <c r="H126" s="13">
        <v>70</v>
      </c>
      <c r="I126" s="12">
        <v>58</v>
      </c>
      <c r="J126" s="13">
        <v>40</v>
      </c>
      <c r="K126" s="12">
        <v>70</v>
      </c>
      <c r="L126" s="13">
        <v>35</v>
      </c>
      <c r="M126" s="25">
        <v>28</v>
      </c>
      <c r="N126" s="13">
        <v>10</v>
      </c>
      <c r="O126" s="12">
        <v>3</v>
      </c>
      <c r="P126" s="14">
        <v>0</v>
      </c>
      <c r="Q126" s="25">
        <v>11</v>
      </c>
      <c r="R126" s="13">
        <v>10</v>
      </c>
      <c r="S126" s="12">
        <v>60</v>
      </c>
      <c r="T126" s="13">
        <v>44</v>
      </c>
      <c r="U126" s="12">
        <v>26</v>
      </c>
      <c r="V126" s="13">
        <v>20</v>
      </c>
      <c r="W126" s="12">
        <v>104</v>
      </c>
      <c r="X126" s="13">
        <v>48</v>
      </c>
      <c r="Y126" s="12">
        <v>149</v>
      </c>
      <c r="Z126" s="14">
        <v>82</v>
      </c>
      <c r="AA126" s="15">
        <v>81</v>
      </c>
      <c r="AB126" s="13">
        <v>58</v>
      </c>
      <c r="AC126" s="12">
        <v>70</v>
      </c>
      <c r="AD126" s="13">
        <v>39</v>
      </c>
      <c r="AE126" s="12">
        <v>38</v>
      </c>
      <c r="AF126" s="13">
        <v>17</v>
      </c>
      <c r="AG126" s="12">
        <v>49</v>
      </c>
      <c r="AH126" s="13">
        <v>29</v>
      </c>
      <c r="AI126" s="12">
        <v>30</v>
      </c>
      <c r="AJ126" s="13">
        <v>9</v>
      </c>
      <c r="AK126" s="12">
        <v>5</v>
      </c>
      <c r="AL126" s="13">
        <v>0</v>
      </c>
      <c r="AM126" s="12">
        <v>77</v>
      </c>
      <c r="AN126" s="14">
        <v>52</v>
      </c>
      <c r="AO126" s="25">
        <v>350</v>
      </c>
      <c r="AP126" s="25">
        <v>204</v>
      </c>
      <c r="AQ126" s="15">
        <v>16</v>
      </c>
      <c r="AR126" s="13">
        <v>1</v>
      </c>
      <c r="AS126" s="12">
        <v>47</v>
      </c>
      <c r="AT126" s="13">
        <v>29</v>
      </c>
      <c r="AU126" s="12">
        <v>76</v>
      </c>
      <c r="AV126" s="13">
        <v>36</v>
      </c>
      <c r="AW126" s="12">
        <v>69</v>
      </c>
      <c r="AX126" s="13">
        <v>46</v>
      </c>
      <c r="AY126" s="12">
        <v>88</v>
      </c>
      <c r="AZ126" s="13">
        <v>55</v>
      </c>
      <c r="BA126" s="12">
        <v>54</v>
      </c>
      <c r="BB126" s="14">
        <v>37</v>
      </c>
      <c r="BD126" s="36">
        <f t="shared" si="78"/>
        <v>350</v>
      </c>
      <c r="BE126" s="37">
        <f t="shared" si="78"/>
        <v>204</v>
      </c>
      <c r="BG126" s="36">
        <f t="shared" si="79"/>
        <v>350</v>
      </c>
      <c r="BH126" s="37">
        <f t="shared" si="79"/>
        <v>204</v>
      </c>
      <c r="BJ126" s="36">
        <f t="shared" si="80"/>
        <v>350</v>
      </c>
      <c r="BK126" s="37">
        <f t="shared" si="80"/>
        <v>204</v>
      </c>
      <c r="BM126" s="36">
        <f t="shared" si="81"/>
        <v>350</v>
      </c>
      <c r="BN126" s="37">
        <f t="shared" si="81"/>
        <v>204</v>
      </c>
      <c r="BP126" t="b">
        <f t="shared" si="44"/>
        <v>1</v>
      </c>
      <c r="BQ126" t="b">
        <f t="shared" si="45"/>
        <v>1</v>
      </c>
    </row>
    <row r="127" spans="1:69" ht="13.5" customHeight="1">
      <c r="A127" s="60">
        <v>94</v>
      </c>
      <c r="B127" s="11" t="s">
        <v>133</v>
      </c>
      <c r="C127" s="12"/>
      <c r="D127" s="25"/>
      <c r="E127" s="15">
        <v>87</v>
      </c>
      <c r="F127" s="13">
        <v>47</v>
      </c>
      <c r="G127" s="12">
        <v>87</v>
      </c>
      <c r="H127" s="13">
        <v>62</v>
      </c>
      <c r="I127" s="12">
        <v>54</v>
      </c>
      <c r="J127" s="13">
        <v>33</v>
      </c>
      <c r="K127" s="12">
        <v>52</v>
      </c>
      <c r="L127" s="13">
        <v>21</v>
      </c>
      <c r="M127" s="25">
        <v>31</v>
      </c>
      <c r="N127" s="13">
        <v>13</v>
      </c>
      <c r="O127" s="12">
        <v>4</v>
      </c>
      <c r="P127" s="14">
        <v>0</v>
      </c>
      <c r="Q127" s="25">
        <v>17</v>
      </c>
      <c r="R127" s="13">
        <v>12</v>
      </c>
      <c r="S127" s="12">
        <v>64</v>
      </c>
      <c r="T127" s="13">
        <v>47</v>
      </c>
      <c r="U127" s="12">
        <v>43</v>
      </c>
      <c r="V127" s="13">
        <v>34</v>
      </c>
      <c r="W127" s="12">
        <v>85</v>
      </c>
      <c r="X127" s="13">
        <v>37</v>
      </c>
      <c r="Y127" s="12">
        <v>106</v>
      </c>
      <c r="Z127" s="14">
        <v>46</v>
      </c>
      <c r="AA127" s="15">
        <v>70</v>
      </c>
      <c r="AB127" s="13">
        <v>51</v>
      </c>
      <c r="AC127" s="12">
        <v>62</v>
      </c>
      <c r="AD127" s="13">
        <v>36</v>
      </c>
      <c r="AE127" s="12">
        <v>29</v>
      </c>
      <c r="AF127" s="13">
        <v>15</v>
      </c>
      <c r="AG127" s="12">
        <v>42</v>
      </c>
      <c r="AH127" s="13">
        <v>20</v>
      </c>
      <c r="AI127" s="12">
        <v>25</v>
      </c>
      <c r="AJ127" s="13">
        <v>8</v>
      </c>
      <c r="AK127" s="12">
        <v>6</v>
      </c>
      <c r="AL127" s="13">
        <v>1</v>
      </c>
      <c r="AM127" s="12">
        <v>81</v>
      </c>
      <c r="AN127" s="14">
        <v>45</v>
      </c>
      <c r="AO127" s="25">
        <v>315</v>
      </c>
      <c r="AP127" s="25">
        <v>176</v>
      </c>
      <c r="AQ127" s="15">
        <v>29</v>
      </c>
      <c r="AR127" s="13">
        <v>15</v>
      </c>
      <c r="AS127" s="12">
        <v>47</v>
      </c>
      <c r="AT127" s="13">
        <v>22</v>
      </c>
      <c r="AU127" s="12">
        <v>61</v>
      </c>
      <c r="AV127" s="13">
        <v>32</v>
      </c>
      <c r="AW127" s="12">
        <v>56</v>
      </c>
      <c r="AX127" s="13">
        <v>33</v>
      </c>
      <c r="AY127" s="12">
        <v>70</v>
      </c>
      <c r="AZ127" s="13">
        <v>40</v>
      </c>
      <c r="BA127" s="12">
        <v>52</v>
      </c>
      <c r="BB127" s="14">
        <v>34</v>
      </c>
      <c r="BD127" s="36">
        <f t="shared" si="78"/>
        <v>315</v>
      </c>
      <c r="BE127" s="37">
        <f t="shared" si="78"/>
        <v>176</v>
      </c>
      <c r="BG127" s="36">
        <f t="shared" si="79"/>
        <v>315</v>
      </c>
      <c r="BH127" s="37">
        <f t="shared" si="79"/>
        <v>176</v>
      </c>
      <c r="BJ127" s="36">
        <f t="shared" si="80"/>
        <v>315</v>
      </c>
      <c r="BK127" s="37">
        <f t="shared" si="80"/>
        <v>176</v>
      </c>
      <c r="BM127" s="36">
        <f t="shared" si="81"/>
        <v>315</v>
      </c>
      <c r="BN127" s="37">
        <f t="shared" si="81"/>
        <v>176</v>
      </c>
      <c r="BP127" t="b">
        <f t="shared" si="44"/>
        <v>1</v>
      </c>
      <c r="BQ127" t="b">
        <f t="shared" si="45"/>
        <v>1</v>
      </c>
    </row>
    <row r="128" spans="1:69" ht="13.5" customHeight="1" thickBot="1">
      <c r="A128" s="61">
        <v>95</v>
      </c>
      <c r="B128" s="16" t="s">
        <v>134</v>
      </c>
      <c r="C128" s="17"/>
      <c r="D128" s="27"/>
      <c r="E128" s="20">
        <v>61</v>
      </c>
      <c r="F128" s="18">
        <v>41</v>
      </c>
      <c r="G128" s="17">
        <v>78</v>
      </c>
      <c r="H128" s="18">
        <v>55</v>
      </c>
      <c r="I128" s="17">
        <v>53</v>
      </c>
      <c r="J128" s="18">
        <v>29</v>
      </c>
      <c r="K128" s="17">
        <v>71</v>
      </c>
      <c r="L128" s="18">
        <v>40</v>
      </c>
      <c r="M128" s="27">
        <v>33</v>
      </c>
      <c r="N128" s="18">
        <v>12</v>
      </c>
      <c r="O128" s="17">
        <v>12</v>
      </c>
      <c r="P128" s="19">
        <v>0</v>
      </c>
      <c r="Q128" s="27">
        <v>10</v>
      </c>
      <c r="R128" s="18">
        <v>8</v>
      </c>
      <c r="S128" s="17">
        <v>54</v>
      </c>
      <c r="T128" s="18">
        <v>43</v>
      </c>
      <c r="U128" s="17">
        <v>42</v>
      </c>
      <c r="V128" s="18">
        <v>34</v>
      </c>
      <c r="W128" s="17">
        <v>66</v>
      </c>
      <c r="X128" s="18">
        <v>39</v>
      </c>
      <c r="Y128" s="17">
        <v>136</v>
      </c>
      <c r="Z128" s="19">
        <v>53</v>
      </c>
      <c r="AA128" s="20">
        <v>53</v>
      </c>
      <c r="AB128" s="18">
        <v>28</v>
      </c>
      <c r="AC128" s="17">
        <v>78</v>
      </c>
      <c r="AD128" s="18">
        <v>49</v>
      </c>
      <c r="AE128" s="17">
        <v>34</v>
      </c>
      <c r="AF128" s="18">
        <v>21</v>
      </c>
      <c r="AG128" s="17">
        <v>42</v>
      </c>
      <c r="AH128" s="18">
        <v>22</v>
      </c>
      <c r="AI128" s="17">
        <v>26</v>
      </c>
      <c r="AJ128" s="18">
        <v>8</v>
      </c>
      <c r="AK128" s="17">
        <v>17</v>
      </c>
      <c r="AL128" s="18">
        <v>2</v>
      </c>
      <c r="AM128" s="17">
        <v>58</v>
      </c>
      <c r="AN128" s="19">
        <v>47</v>
      </c>
      <c r="AO128" s="27">
        <v>308</v>
      </c>
      <c r="AP128" s="27">
        <v>177</v>
      </c>
      <c r="AQ128" s="20">
        <v>25</v>
      </c>
      <c r="AR128" s="18">
        <v>10</v>
      </c>
      <c r="AS128" s="17">
        <v>41</v>
      </c>
      <c r="AT128" s="18">
        <v>18</v>
      </c>
      <c r="AU128" s="17">
        <v>48</v>
      </c>
      <c r="AV128" s="18">
        <v>29</v>
      </c>
      <c r="AW128" s="17">
        <v>53</v>
      </c>
      <c r="AX128" s="18">
        <v>33</v>
      </c>
      <c r="AY128" s="17">
        <v>96</v>
      </c>
      <c r="AZ128" s="18">
        <v>54</v>
      </c>
      <c r="BA128" s="17">
        <v>45</v>
      </c>
      <c r="BB128" s="19">
        <v>33</v>
      </c>
      <c r="BD128" s="38">
        <f t="shared" si="78"/>
        <v>308</v>
      </c>
      <c r="BE128" s="39">
        <f t="shared" si="78"/>
        <v>177</v>
      </c>
      <c r="BG128" s="38">
        <f t="shared" si="79"/>
        <v>308</v>
      </c>
      <c r="BH128" s="39">
        <f t="shared" si="79"/>
        <v>177</v>
      </c>
      <c r="BJ128" s="38">
        <f t="shared" si="80"/>
        <v>308</v>
      </c>
      <c r="BK128" s="39">
        <f t="shared" si="80"/>
        <v>177</v>
      </c>
      <c r="BM128" s="38">
        <f t="shared" si="81"/>
        <v>308</v>
      </c>
      <c r="BN128" s="39">
        <f t="shared" si="81"/>
        <v>177</v>
      </c>
      <c r="BP128" t="b">
        <f t="shared" si="44"/>
        <v>1</v>
      </c>
      <c r="BQ128" t="b">
        <f t="shared" si="45"/>
        <v>1</v>
      </c>
    </row>
    <row r="129" spans="1:69" ht="13.5" customHeight="1" thickBot="1">
      <c r="A129" s="87"/>
      <c r="B129" s="3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91"/>
      <c r="BD129" s="21"/>
      <c r="BE129" s="21"/>
      <c r="BG129" s="21"/>
      <c r="BH129" s="21"/>
      <c r="BJ129" s="21"/>
      <c r="BK129" s="21"/>
      <c r="BM129" s="21"/>
      <c r="BN129" s="21"/>
      <c r="BP129" t="b">
        <f t="shared" si="44"/>
        <v>1</v>
      </c>
      <c r="BQ129" t="b">
        <f t="shared" si="45"/>
        <v>1</v>
      </c>
    </row>
    <row r="130" spans="1:69" ht="13.5" customHeight="1" thickBot="1">
      <c r="A130" s="85"/>
      <c r="B130" s="22" t="s">
        <v>137</v>
      </c>
      <c r="C130" s="7">
        <f aca="true" t="shared" si="82" ref="C130:AH130">SUM(C131:C136)</f>
        <v>0</v>
      </c>
      <c r="D130" s="23">
        <f t="shared" si="82"/>
        <v>0</v>
      </c>
      <c r="E130" s="10">
        <f t="shared" si="82"/>
        <v>1481</v>
      </c>
      <c r="F130" s="8">
        <f t="shared" si="82"/>
        <v>768</v>
      </c>
      <c r="G130" s="7">
        <f t="shared" si="82"/>
        <v>1986</v>
      </c>
      <c r="H130" s="8">
        <f t="shared" si="82"/>
        <v>1186</v>
      </c>
      <c r="I130" s="7">
        <f t="shared" si="82"/>
        <v>1500</v>
      </c>
      <c r="J130" s="8">
        <f t="shared" si="82"/>
        <v>857</v>
      </c>
      <c r="K130" s="7">
        <f t="shared" si="82"/>
        <v>1584</v>
      </c>
      <c r="L130" s="8">
        <f t="shared" si="82"/>
        <v>858</v>
      </c>
      <c r="M130" s="7">
        <f t="shared" si="82"/>
        <v>775</v>
      </c>
      <c r="N130" s="8">
        <f t="shared" si="82"/>
        <v>363</v>
      </c>
      <c r="O130" s="7">
        <f t="shared" si="82"/>
        <v>209</v>
      </c>
      <c r="P130" s="9">
        <f t="shared" si="82"/>
        <v>0</v>
      </c>
      <c r="Q130" s="23">
        <f t="shared" si="82"/>
        <v>490</v>
      </c>
      <c r="R130" s="8">
        <f t="shared" si="82"/>
        <v>343</v>
      </c>
      <c r="S130" s="7">
        <f t="shared" si="82"/>
        <v>1599</v>
      </c>
      <c r="T130" s="8">
        <f t="shared" si="82"/>
        <v>1006</v>
      </c>
      <c r="U130" s="7">
        <f t="shared" si="82"/>
        <v>769</v>
      </c>
      <c r="V130" s="8">
        <f t="shared" si="82"/>
        <v>528</v>
      </c>
      <c r="W130" s="7">
        <f t="shared" si="82"/>
        <v>2171</v>
      </c>
      <c r="X130" s="8">
        <f t="shared" si="82"/>
        <v>939</v>
      </c>
      <c r="Y130" s="7">
        <f t="shared" si="82"/>
        <v>2506</v>
      </c>
      <c r="Z130" s="9">
        <f t="shared" si="82"/>
        <v>1216</v>
      </c>
      <c r="AA130" s="10">
        <f t="shared" si="82"/>
        <v>1120</v>
      </c>
      <c r="AB130" s="23">
        <f t="shared" si="82"/>
        <v>675</v>
      </c>
      <c r="AC130" s="7">
        <f t="shared" si="82"/>
        <v>1877</v>
      </c>
      <c r="AD130" s="8">
        <f t="shared" si="82"/>
        <v>1073</v>
      </c>
      <c r="AE130" s="7">
        <f t="shared" si="82"/>
        <v>1157</v>
      </c>
      <c r="AF130" s="8">
        <f t="shared" si="82"/>
        <v>665</v>
      </c>
      <c r="AG130" s="7">
        <f t="shared" si="82"/>
        <v>1314</v>
      </c>
      <c r="AH130" s="8">
        <f t="shared" si="82"/>
        <v>646</v>
      </c>
      <c r="AI130" s="7">
        <f aca="true" t="shared" si="83" ref="AI130:BB130">SUM(AI131:AI136)</f>
        <v>850</v>
      </c>
      <c r="AJ130" s="8">
        <f t="shared" si="83"/>
        <v>299</v>
      </c>
      <c r="AK130" s="7">
        <f t="shared" si="83"/>
        <v>207</v>
      </c>
      <c r="AL130" s="8">
        <f t="shared" si="83"/>
        <v>53</v>
      </c>
      <c r="AM130" s="7">
        <f t="shared" si="83"/>
        <v>1010</v>
      </c>
      <c r="AN130" s="9">
        <f t="shared" si="83"/>
        <v>621</v>
      </c>
      <c r="AO130" s="10">
        <f t="shared" si="83"/>
        <v>7535</v>
      </c>
      <c r="AP130" s="9">
        <f t="shared" si="83"/>
        <v>4032</v>
      </c>
      <c r="AQ130" s="10">
        <f t="shared" si="83"/>
        <v>486</v>
      </c>
      <c r="AR130" s="23">
        <f t="shared" si="83"/>
        <v>216</v>
      </c>
      <c r="AS130" s="7">
        <f t="shared" si="83"/>
        <v>1239</v>
      </c>
      <c r="AT130" s="8">
        <f t="shared" si="83"/>
        <v>537</v>
      </c>
      <c r="AU130" s="7">
        <f t="shared" si="83"/>
        <v>1604</v>
      </c>
      <c r="AV130" s="8">
        <f t="shared" si="83"/>
        <v>750</v>
      </c>
      <c r="AW130" s="7">
        <f t="shared" si="83"/>
        <v>1598</v>
      </c>
      <c r="AX130" s="8">
        <f t="shared" si="83"/>
        <v>859</v>
      </c>
      <c r="AY130" s="7">
        <f t="shared" si="83"/>
        <v>1513</v>
      </c>
      <c r="AZ130" s="8">
        <f t="shared" si="83"/>
        <v>918</v>
      </c>
      <c r="BA130" s="7">
        <f t="shared" si="83"/>
        <v>1095</v>
      </c>
      <c r="BB130" s="89">
        <f t="shared" si="83"/>
        <v>752</v>
      </c>
      <c r="BD130" s="10">
        <f aca="true" t="shared" si="84" ref="BD130:BE136">C130+E130+G130+I130+K130+M130+O130</f>
        <v>7535</v>
      </c>
      <c r="BE130" s="9">
        <f t="shared" si="84"/>
        <v>4032</v>
      </c>
      <c r="BG130" s="10">
        <f aca="true" t="shared" si="85" ref="BG130:BH136">Q130+S130+U130+W130+Y130</f>
        <v>7535</v>
      </c>
      <c r="BH130" s="9">
        <f t="shared" si="85"/>
        <v>4032</v>
      </c>
      <c r="BJ130" s="10">
        <f aca="true" t="shared" si="86" ref="BJ130:BK136">AA130+AC130+AE130+AG130+AI130+AK130+AM130</f>
        <v>7535</v>
      </c>
      <c r="BK130" s="9">
        <f t="shared" si="86"/>
        <v>4032</v>
      </c>
      <c r="BM130" s="10">
        <f aca="true" t="shared" si="87" ref="BM130:BN136">AQ130+AS130+AU130+AW130+AY130+BA130</f>
        <v>7535</v>
      </c>
      <c r="BN130" s="9">
        <f t="shared" si="87"/>
        <v>4032</v>
      </c>
      <c r="BP130" t="b">
        <f t="shared" si="44"/>
        <v>1</v>
      </c>
      <c r="BQ130" t="b">
        <f t="shared" si="45"/>
        <v>1</v>
      </c>
    </row>
    <row r="131" spans="1:69" ht="13.5" customHeight="1" thickTop="1">
      <c r="A131" s="60">
        <v>96</v>
      </c>
      <c r="B131" s="11" t="s">
        <v>138</v>
      </c>
      <c r="C131" s="12"/>
      <c r="D131" s="25"/>
      <c r="E131" s="15">
        <v>237</v>
      </c>
      <c r="F131" s="13">
        <v>126</v>
      </c>
      <c r="G131" s="12">
        <v>328</v>
      </c>
      <c r="H131" s="13">
        <v>190</v>
      </c>
      <c r="I131" s="12">
        <v>234</v>
      </c>
      <c r="J131" s="13">
        <v>139</v>
      </c>
      <c r="K131" s="12">
        <v>235</v>
      </c>
      <c r="L131" s="13">
        <v>120</v>
      </c>
      <c r="M131" s="25">
        <v>114</v>
      </c>
      <c r="N131" s="13">
        <v>55</v>
      </c>
      <c r="O131" s="12">
        <v>31</v>
      </c>
      <c r="P131" s="14">
        <v>0</v>
      </c>
      <c r="Q131" s="25">
        <v>41</v>
      </c>
      <c r="R131" s="13">
        <v>32</v>
      </c>
      <c r="S131" s="12">
        <v>208</v>
      </c>
      <c r="T131" s="13">
        <v>146</v>
      </c>
      <c r="U131" s="12">
        <v>102</v>
      </c>
      <c r="V131" s="13">
        <v>65</v>
      </c>
      <c r="W131" s="12">
        <v>327</v>
      </c>
      <c r="X131" s="13">
        <v>148</v>
      </c>
      <c r="Y131" s="12">
        <v>501</v>
      </c>
      <c r="Z131" s="14">
        <v>239</v>
      </c>
      <c r="AA131" s="15">
        <v>163</v>
      </c>
      <c r="AB131" s="13">
        <v>108</v>
      </c>
      <c r="AC131" s="12">
        <v>340</v>
      </c>
      <c r="AD131" s="13">
        <v>191</v>
      </c>
      <c r="AE131" s="12">
        <v>195</v>
      </c>
      <c r="AF131" s="13">
        <v>110</v>
      </c>
      <c r="AG131" s="12">
        <v>194</v>
      </c>
      <c r="AH131" s="13">
        <v>93</v>
      </c>
      <c r="AI131" s="12">
        <v>119</v>
      </c>
      <c r="AJ131" s="13">
        <v>28</v>
      </c>
      <c r="AK131" s="12">
        <v>18</v>
      </c>
      <c r="AL131" s="13">
        <v>2</v>
      </c>
      <c r="AM131" s="12">
        <v>150</v>
      </c>
      <c r="AN131" s="14">
        <v>98</v>
      </c>
      <c r="AO131" s="71">
        <v>1179</v>
      </c>
      <c r="AP131" s="72">
        <v>630</v>
      </c>
      <c r="AQ131" s="15">
        <v>49</v>
      </c>
      <c r="AR131" s="13">
        <v>24</v>
      </c>
      <c r="AS131" s="12">
        <v>164</v>
      </c>
      <c r="AT131" s="13">
        <v>67</v>
      </c>
      <c r="AU131" s="12">
        <v>240</v>
      </c>
      <c r="AV131" s="13">
        <v>121</v>
      </c>
      <c r="AW131" s="12">
        <v>250</v>
      </c>
      <c r="AX131" s="13">
        <v>143</v>
      </c>
      <c r="AY131" s="12">
        <v>301</v>
      </c>
      <c r="AZ131" s="13">
        <v>172</v>
      </c>
      <c r="BA131" s="12">
        <v>175</v>
      </c>
      <c r="BB131" s="14">
        <v>103</v>
      </c>
      <c r="BD131" s="36">
        <f t="shared" si="84"/>
        <v>1179</v>
      </c>
      <c r="BE131" s="37">
        <f t="shared" si="84"/>
        <v>630</v>
      </c>
      <c r="BG131" s="36">
        <f t="shared" si="85"/>
        <v>1179</v>
      </c>
      <c r="BH131" s="37">
        <f t="shared" si="85"/>
        <v>630</v>
      </c>
      <c r="BJ131" s="36">
        <f t="shared" si="86"/>
        <v>1179</v>
      </c>
      <c r="BK131" s="37">
        <f t="shared" si="86"/>
        <v>630</v>
      </c>
      <c r="BM131" s="36">
        <f t="shared" si="87"/>
        <v>1179</v>
      </c>
      <c r="BN131" s="37">
        <f t="shared" si="87"/>
        <v>630</v>
      </c>
      <c r="BP131" t="b">
        <f t="shared" si="44"/>
        <v>1</v>
      </c>
      <c r="BQ131" t="b">
        <f t="shared" si="45"/>
        <v>1</v>
      </c>
    </row>
    <row r="132" spans="1:69" ht="13.5" customHeight="1">
      <c r="A132" s="60">
        <v>97</v>
      </c>
      <c r="B132" s="11" t="s">
        <v>139</v>
      </c>
      <c r="C132" s="12"/>
      <c r="D132" s="25"/>
      <c r="E132" s="15">
        <v>123</v>
      </c>
      <c r="F132" s="13">
        <v>59</v>
      </c>
      <c r="G132" s="12">
        <v>137</v>
      </c>
      <c r="H132" s="13">
        <v>73</v>
      </c>
      <c r="I132" s="12">
        <v>132</v>
      </c>
      <c r="J132" s="13">
        <v>77</v>
      </c>
      <c r="K132" s="12">
        <v>158</v>
      </c>
      <c r="L132" s="13">
        <v>89</v>
      </c>
      <c r="M132" s="25">
        <v>74</v>
      </c>
      <c r="N132" s="13">
        <v>28</v>
      </c>
      <c r="O132" s="12">
        <v>15</v>
      </c>
      <c r="P132" s="14">
        <v>0</v>
      </c>
      <c r="Q132" s="25">
        <v>19</v>
      </c>
      <c r="R132" s="13">
        <v>12</v>
      </c>
      <c r="S132" s="12">
        <v>107</v>
      </c>
      <c r="T132" s="13">
        <v>59</v>
      </c>
      <c r="U132" s="12">
        <v>53</v>
      </c>
      <c r="V132" s="13">
        <v>34</v>
      </c>
      <c r="W132" s="12">
        <v>208</v>
      </c>
      <c r="X132" s="13">
        <v>103</v>
      </c>
      <c r="Y132" s="12">
        <v>252</v>
      </c>
      <c r="Z132" s="14">
        <v>118</v>
      </c>
      <c r="AA132" s="15">
        <v>96</v>
      </c>
      <c r="AB132" s="13">
        <v>63</v>
      </c>
      <c r="AC132" s="12">
        <v>158</v>
      </c>
      <c r="AD132" s="13">
        <v>85</v>
      </c>
      <c r="AE132" s="12">
        <v>81</v>
      </c>
      <c r="AF132" s="13">
        <v>43</v>
      </c>
      <c r="AG132" s="12">
        <v>115</v>
      </c>
      <c r="AH132" s="13">
        <v>51</v>
      </c>
      <c r="AI132" s="12">
        <v>81</v>
      </c>
      <c r="AJ132" s="13">
        <v>24</v>
      </c>
      <c r="AK132" s="12">
        <v>12</v>
      </c>
      <c r="AL132" s="13">
        <v>2</v>
      </c>
      <c r="AM132" s="12">
        <v>96</v>
      </c>
      <c r="AN132" s="14">
        <v>58</v>
      </c>
      <c r="AO132" s="73">
        <v>639</v>
      </c>
      <c r="AP132" s="74">
        <v>326</v>
      </c>
      <c r="AQ132" s="15">
        <v>36</v>
      </c>
      <c r="AR132" s="13">
        <v>16</v>
      </c>
      <c r="AS132" s="12">
        <v>88</v>
      </c>
      <c r="AT132" s="13">
        <v>34</v>
      </c>
      <c r="AU132" s="12">
        <v>169</v>
      </c>
      <c r="AV132" s="13">
        <v>87</v>
      </c>
      <c r="AW132" s="12">
        <v>149</v>
      </c>
      <c r="AX132" s="13">
        <v>70</v>
      </c>
      <c r="AY132" s="12">
        <v>123</v>
      </c>
      <c r="AZ132" s="13">
        <v>74</v>
      </c>
      <c r="BA132" s="12">
        <v>74</v>
      </c>
      <c r="BB132" s="14">
        <v>45</v>
      </c>
      <c r="BD132" s="36">
        <f t="shared" si="84"/>
        <v>639</v>
      </c>
      <c r="BE132" s="37">
        <f t="shared" si="84"/>
        <v>326</v>
      </c>
      <c r="BG132" s="36">
        <f t="shared" si="85"/>
        <v>639</v>
      </c>
      <c r="BH132" s="37">
        <f t="shared" si="85"/>
        <v>326</v>
      </c>
      <c r="BJ132" s="36">
        <f t="shared" si="86"/>
        <v>639</v>
      </c>
      <c r="BK132" s="37">
        <f t="shared" si="86"/>
        <v>326</v>
      </c>
      <c r="BM132" s="36">
        <f t="shared" si="87"/>
        <v>639</v>
      </c>
      <c r="BN132" s="37">
        <f t="shared" si="87"/>
        <v>326</v>
      </c>
      <c r="BP132" t="b">
        <f t="shared" si="44"/>
        <v>1</v>
      </c>
      <c r="BQ132" t="b">
        <f t="shared" si="45"/>
        <v>1</v>
      </c>
    </row>
    <row r="133" spans="1:69" ht="13.5" customHeight="1">
      <c r="A133" s="60">
        <v>98</v>
      </c>
      <c r="B133" s="11" t="s">
        <v>140</v>
      </c>
      <c r="C133" s="12"/>
      <c r="D133" s="25"/>
      <c r="E133" s="15">
        <v>162</v>
      </c>
      <c r="F133" s="13">
        <v>82</v>
      </c>
      <c r="G133" s="12">
        <v>208</v>
      </c>
      <c r="H133" s="13">
        <v>140</v>
      </c>
      <c r="I133" s="12">
        <v>184</v>
      </c>
      <c r="J133" s="13">
        <v>112</v>
      </c>
      <c r="K133" s="12">
        <v>178</v>
      </c>
      <c r="L133" s="13">
        <v>84</v>
      </c>
      <c r="M133" s="25">
        <v>76</v>
      </c>
      <c r="N133" s="13">
        <v>36</v>
      </c>
      <c r="O133" s="12">
        <v>19</v>
      </c>
      <c r="P133" s="14">
        <v>0</v>
      </c>
      <c r="Q133" s="25">
        <v>51</v>
      </c>
      <c r="R133" s="13">
        <v>44</v>
      </c>
      <c r="S133" s="12">
        <v>159</v>
      </c>
      <c r="T133" s="13">
        <v>103</v>
      </c>
      <c r="U133" s="12">
        <v>80</v>
      </c>
      <c r="V133" s="13">
        <v>62</v>
      </c>
      <c r="W133" s="12">
        <v>253</v>
      </c>
      <c r="X133" s="13">
        <v>103</v>
      </c>
      <c r="Y133" s="12">
        <v>284</v>
      </c>
      <c r="Z133" s="14">
        <v>142</v>
      </c>
      <c r="AA133" s="15">
        <v>135</v>
      </c>
      <c r="AB133" s="13">
        <v>89</v>
      </c>
      <c r="AC133" s="12">
        <v>197</v>
      </c>
      <c r="AD133" s="13">
        <v>117</v>
      </c>
      <c r="AE133" s="12">
        <v>139</v>
      </c>
      <c r="AF133" s="13">
        <v>80</v>
      </c>
      <c r="AG133" s="12">
        <v>153</v>
      </c>
      <c r="AH133" s="13">
        <v>77</v>
      </c>
      <c r="AI133" s="12">
        <v>84</v>
      </c>
      <c r="AJ133" s="13">
        <v>27</v>
      </c>
      <c r="AK133" s="12">
        <v>20</v>
      </c>
      <c r="AL133" s="13">
        <v>6</v>
      </c>
      <c r="AM133" s="12">
        <v>99</v>
      </c>
      <c r="AN133" s="14">
        <v>58</v>
      </c>
      <c r="AO133" s="73">
        <v>827</v>
      </c>
      <c r="AP133" s="74">
        <v>454</v>
      </c>
      <c r="AQ133" s="15">
        <v>60</v>
      </c>
      <c r="AR133" s="13">
        <v>25</v>
      </c>
      <c r="AS133" s="12">
        <v>163</v>
      </c>
      <c r="AT133" s="13">
        <v>64</v>
      </c>
      <c r="AU133" s="12">
        <v>193</v>
      </c>
      <c r="AV133" s="13">
        <v>110</v>
      </c>
      <c r="AW133" s="12">
        <v>194</v>
      </c>
      <c r="AX133" s="13">
        <v>109</v>
      </c>
      <c r="AY133" s="12">
        <v>128</v>
      </c>
      <c r="AZ133" s="13">
        <v>82</v>
      </c>
      <c r="BA133" s="12">
        <v>89</v>
      </c>
      <c r="BB133" s="14">
        <v>64</v>
      </c>
      <c r="BD133" s="36">
        <f t="shared" si="84"/>
        <v>827</v>
      </c>
      <c r="BE133" s="37">
        <f t="shared" si="84"/>
        <v>454</v>
      </c>
      <c r="BG133" s="36">
        <f t="shared" si="85"/>
        <v>827</v>
      </c>
      <c r="BH133" s="37">
        <f t="shared" si="85"/>
        <v>454</v>
      </c>
      <c r="BJ133" s="36">
        <f t="shared" si="86"/>
        <v>827</v>
      </c>
      <c r="BK133" s="37">
        <f t="shared" si="86"/>
        <v>454</v>
      </c>
      <c r="BM133" s="36">
        <f t="shared" si="87"/>
        <v>827</v>
      </c>
      <c r="BN133" s="37">
        <f t="shared" si="87"/>
        <v>454</v>
      </c>
      <c r="BP133" t="b">
        <f aca="true" t="shared" si="88" ref="BP133:BP157">EXACT(AO133,BD133)</f>
        <v>1</v>
      </c>
      <c r="BQ133" t="b">
        <f aca="true" t="shared" si="89" ref="BQ133:BQ157">EXACT(AP133,BE133)</f>
        <v>1</v>
      </c>
    </row>
    <row r="134" spans="1:69" ht="13.5" customHeight="1">
      <c r="A134" s="60">
        <v>99</v>
      </c>
      <c r="B134" s="11" t="s">
        <v>141</v>
      </c>
      <c r="C134" s="12"/>
      <c r="D134" s="25"/>
      <c r="E134" s="15">
        <v>129</v>
      </c>
      <c r="F134" s="13">
        <v>72</v>
      </c>
      <c r="G134" s="12">
        <v>135</v>
      </c>
      <c r="H134" s="13">
        <v>92</v>
      </c>
      <c r="I134" s="12">
        <v>131</v>
      </c>
      <c r="J134" s="13">
        <v>70</v>
      </c>
      <c r="K134" s="12">
        <v>136</v>
      </c>
      <c r="L134" s="13">
        <v>69</v>
      </c>
      <c r="M134" s="25">
        <v>63</v>
      </c>
      <c r="N134" s="13">
        <v>31</v>
      </c>
      <c r="O134" s="12">
        <v>13</v>
      </c>
      <c r="P134" s="14">
        <v>0</v>
      </c>
      <c r="Q134" s="25">
        <v>18</v>
      </c>
      <c r="R134" s="13">
        <v>14</v>
      </c>
      <c r="S134" s="12">
        <v>95</v>
      </c>
      <c r="T134" s="13">
        <v>62</v>
      </c>
      <c r="U134" s="12">
        <v>44</v>
      </c>
      <c r="V134" s="13">
        <v>36</v>
      </c>
      <c r="W134" s="12">
        <v>196</v>
      </c>
      <c r="X134" s="13">
        <v>94</v>
      </c>
      <c r="Y134" s="12">
        <v>254</v>
      </c>
      <c r="Z134" s="14">
        <v>128</v>
      </c>
      <c r="AA134" s="15">
        <v>90</v>
      </c>
      <c r="AB134" s="13">
        <v>73</v>
      </c>
      <c r="AC134" s="12">
        <v>157</v>
      </c>
      <c r="AD134" s="13">
        <v>96</v>
      </c>
      <c r="AE134" s="12">
        <v>95</v>
      </c>
      <c r="AF134" s="13">
        <v>56</v>
      </c>
      <c r="AG134" s="12">
        <v>101</v>
      </c>
      <c r="AH134" s="13">
        <v>40</v>
      </c>
      <c r="AI134" s="12">
        <v>72</v>
      </c>
      <c r="AJ134" s="13">
        <v>18</v>
      </c>
      <c r="AK134" s="12">
        <v>8</v>
      </c>
      <c r="AL134" s="13">
        <v>1</v>
      </c>
      <c r="AM134" s="12">
        <v>84</v>
      </c>
      <c r="AN134" s="14">
        <v>50</v>
      </c>
      <c r="AO134" s="73">
        <v>607</v>
      </c>
      <c r="AP134" s="74">
        <v>334</v>
      </c>
      <c r="AQ134" s="15">
        <v>31</v>
      </c>
      <c r="AR134" s="13">
        <v>10</v>
      </c>
      <c r="AS134" s="12">
        <v>61</v>
      </c>
      <c r="AT134" s="13">
        <v>30</v>
      </c>
      <c r="AU134" s="12">
        <v>135</v>
      </c>
      <c r="AV134" s="13">
        <v>56</v>
      </c>
      <c r="AW134" s="12">
        <v>124</v>
      </c>
      <c r="AX134" s="13">
        <v>62</v>
      </c>
      <c r="AY134" s="12">
        <v>159</v>
      </c>
      <c r="AZ134" s="13">
        <v>96</v>
      </c>
      <c r="BA134" s="12">
        <v>97</v>
      </c>
      <c r="BB134" s="14">
        <v>80</v>
      </c>
      <c r="BD134" s="36">
        <f t="shared" si="84"/>
        <v>607</v>
      </c>
      <c r="BE134" s="37">
        <f t="shared" si="84"/>
        <v>334</v>
      </c>
      <c r="BG134" s="36">
        <f t="shared" si="85"/>
        <v>607</v>
      </c>
      <c r="BH134" s="37">
        <f t="shared" si="85"/>
        <v>334</v>
      </c>
      <c r="BJ134" s="36">
        <f t="shared" si="86"/>
        <v>607</v>
      </c>
      <c r="BK134" s="37">
        <f t="shared" si="86"/>
        <v>334</v>
      </c>
      <c r="BM134" s="36">
        <f t="shared" si="87"/>
        <v>607</v>
      </c>
      <c r="BN134" s="37">
        <f t="shared" si="87"/>
        <v>334</v>
      </c>
      <c r="BP134" t="b">
        <f t="shared" si="88"/>
        <v>1</v>
      </c>
      <c r="BQ134" t="b">
        <f t="shared" si="89"/>
        <v>1</v>
      </c>
    </row>
    <row r="135" spans="1:69" ht="13.5" customHeight="1">
      <c r="A135" s="60">
        <v>100</v>
      </c>
      <c r="B135" s="11" t="s">
        <v>142</v>
      </c>
      <c r="C135" s="12"/>
      <c r="D135" s="25"/>
      <c r="E135" s="15">
        <v>537</v>
      </c>
      <c r="F135" s="13">
        <v>269</v>
      </c>
      <c r="G135" s="12">
        <v>876</v>
      </c>
      <c r="H135" s="13">
        <v>508</v>
      </c>
      <c r="I135" s="12">
        <v>604</v>
      </c>
      <c r="J135" s="13">
        <v>342</v>
      </c>
      <c r="K135" s="12">
        <v>670</v>
      </c>
      <c r="L135" s="13">
        <v>375</v>
      </c>
      <c r="M135" s="25">
        <v>341</v>
      </c>
      <c r="N135" s="13">
        <v>163</v>
      </c>
      <c r="O135" s="12">
        <v>102</v>
      </c>
      <c r="P135" s="14">
        <v>0</v>
      </c>
      <c r="Q135" s="25">
        <v>309</v>
      </c>
      <c r="R135" s="13">
        <v>202</v>
      </c>
      <c r="S135" s="12">
        <v>807</v>
      </c>
      <c r="T135" s="13">
        <v>495</v>
      </c>
      <c r="U135" s="12">
        <v>421</v>
      </c>
      <c r="V135" s="13">
        <v>285</v>
      </c>
      <c r="W135" s="12">
        <v>828</v>
      </c>
      <c r="X135" s="13">
        <v>314</v>
      </c>
      <c r="Y135" s="12">
        <v>765</v>
      </c>
      <c r="Z135" s="14">
        <v>361</v>
      </c>
      <c r="AA135" s="15">
        <v>468</v>
      </c>
      <c r="AB135" s="13">
        <v>238</v>
      </c>
      <c r="AC135" s="12">
        <v>725</v>
      </c>
      <c r="AD135" s="13">
        <v>404</v>
      </c>
      <c r="AE135" s="12">
        <v>492</v>
      </c>
      <c r="AF135" s="13">
        <v>280</v>
      </c>
      <c r="AG135" s="12">
        <v>550</v>
      </c>
      <c r="AH135" s="13">
        <v>299</v>
      </c>
      <c r="AI135" s="12">
        <v>397</v>
      </c>
      <c r="AJ135" s="13">
        <v>176</v>
      </c>
      <c r="AK135" s="12">
        <v>127</v>
      </c>
      <c r="AL135" s="13">
        <v>39</v>
      </c>
      <c r="AM135" s="12">
        <v>371</v>
      </c>
      <c r="AN135" s="14">
        <v>221</v>
      </c>
      <c r="AO135" s="73">
        <v>3130</v>
      </c>
      <c r="AP135" s="74">
        <v>1657</v>
      </c>
      <c r="AQ135" s="15">
        <v>239</v>
      </c>
      <c r="AR135" s="13">
        <v>109</v>
      </c>
      <c r="AS135" s="12">
        <v>568</v>
      </c>
      <c r="AT135" s="13">
        <v>267</v>
      </c>
      <c r="AU135" s="12">
        <v>598</v>
      </c>
      <c r="AV135" s="13">
        <v>255</v>
      </c>
      <c r="AW135" s="12">
        <v>637</v>
      </c>
      <c r="AX135" s="13">
        <v>333</v>
      </c>
      <c r="AY135" s="12">
        <v>606</v>
      </c>
      <c r="AZ135" s="13">
        <v>369</v>
      </c>
      <c r="BA135" s="12">
        <v>482</v>
      </c>
      <c r="BB135" s="14">
        <v>324</v>
      </c>
      <c r="BD135" s="36">
        <f t="shared" si="84"/>
        <v>3130</v>
      </c>
      <c r="BE135" s="37">
        <f t="shared" si="84"/>
        <v>1657</v>
      </c>
      <c r="BG135" s="36">
        <f t="shared" si="85"/>
        <v>3130</v>
      </c>
      <c r="BH135" s="37">
        <f t="shared" si="85"/>
        <v>1657</v>
      </c>
      <c r="BJ135" s="36">
        <f t="shared" si="86"/>
        <v>3130</v>
      </c>
      <c r="BK135" s="37">
        <f t="shared" si="86"/>
        <v>1657</v>
      </c>
      <c r="BM135" s="36">
        <f t="shared" si="87"/>
        <v>3130</v>
      </c>
      <c r="BN135" s="37">
        <f t="shared" si="87"/>
        <v>1657</v>
      </c>
      <c r="BP135" t="b">
        <f t="shared" si="88"/>
        <v>1</v>
      </c>
      <c r="BQ135" t="b">
        <f t="shared" si="89"/>
        <v>1</v>
      </c>
    </row>
    <row r="136" spans="1:69" ht="13.5" customHeight="1" thickBot="1">
      <c r="A136" s="61">
        <v>101</v>
      </c>
      <c r="B136" s="16" t="s">
        <v>143</v>
      </c>
      <c r="C136" s="17"/>
      <c r="D136" s="27"/>
      <c r="E136" s="20">
        <v>293</v>
      </c>
      <c r="F136" s="18">
        <v>160</v>
      </c>
      <c r="G136" s="17">
        <v>302</v>
      </c>
      <c r="H136" s="18">
        <v>183</v>
      </c>
      <c r="I136" s="17">
        <v>215</v>
      </c>
      <c r="J136" s="18">
        <v>117</v>
      </c>
      <c r="K136" s="17">
        <v>207</v>
      </c>
      <c r="L136" s="18">
        <v>121</v>
      </c>
      <c r="M136" s="27">
        <v>107</v>
      </c>
      <c r="N136" s="18">
        <v>50</v>
      </c>
      <c r="O136" s="17">
        <v>29</v>
      </c>
      <c r="P136" s="19">
        <v>0</v>
      </c>
      <c r="Q136" s="27">
        <v>52</v>
      </c>
      <c r="R136" s="18">
        <v>39</v>
      </c>
      <c r="S136" s="17">
        <v>223</v>
      </c>
      <c r="T136" s="18">
        <v>141</v>
      </c>
      <c r="U136" s="17">
        <v>69</v>
      </c>
      <c r="V136" s="18">
        <v>46</v>
      </c>
      <c r="W136" s="17">
        <v>359</v>
      </c>
      <c r="X136" s="18">
        <v>177</v>
      </c>
      <c r="Y136" s="17">
        <v>450</v>
      </c>
      <c r="Z136" s="19">
        <v>228</v>
      </c>
      <c r="AA136" s="20">
        <v>168</v>
      </c>
      <c r="AB136" s="18">
        <v>104</v>
      </c>
      <c r="AC136" s="17">
        <v>300</v>
      </c>
      <c r="AD136" s="18">
        <v>180</v>
      </c>
      <c r="AE136" s="17">
        <v>155</v>
      </c>
      <c r="AF136" s="18">
        <v>96</v>
      </c>
      <c r="AG136" s="17">
        <v>201</v>
      </c>
      <c r="AH136" s="18">
        <v>86</v>
      </c>
      <c r="AI136" s="17">
        <v>97</v>
      </c>
      <c r="AJ136" s="18">
        <v>26</v>
      </c>
      <c r="AK136" s="17">
        <v>22</v>
      </c>
      <c r="AL136" s="18">
        <v>3</v>
      </c>
      <c r="AM136" s="17">
        <v>210</v>
      </c>
      <c r="AN136" s="19">
        <v>136</v>
      </c>
      <c r="AO136" s="75">
        <v>1153</v>
      </c>
      <c r="AP136" s="76">
        <v>631</v>
      </c>
      <c r="AQ136" s="20">
        <v>71</v>
      </c>
      <c r="AR136" s="18">
        <v>32</v>
      </c>
      <c r="AS136" s="17">
        <v>195</v>
      </c>
      <c r="AT136" s="18">
        <v>75</v>
      </c>
      <c r="AU136" s="17">
        <v>269</v>
      </c>
      <c r="AV136" s="18">
        <v>121</v>
      </c>
      <c r="AW136" s="17">
        <v>244</v>
      </c>
      <c r="AX136" s="18">
        <v>142</v>
      </c>
      <c r="AY136" s="17">
        <v>196</v>
      </c>
      <c r="AZ136" s="18">
        <v>125</v>
      </c>
      <c r="BA136" s="17">
        <v>178</v>
      </c>
      <c r="BB136" s="19">
        <v>136</v>
      </c>
      <c r="BD136" s="38">
        <f t="shared" si="84"/>
        <v>1153</v>
      </c>
      <c r="BE136" s="39">
        <f t="shared" si="84"/>
        <v>631</v>
      </c>
      <c r="BG136" s="38">
        <f t="shared" si="85"/>
        <v>1153</v>
      </c>
      <c r="BH136" s="39">
        <f t="shared" si="85"/>
        <v>631</v>
      </c>
      <c r="BJ136" s="38">
        <f t="shared" si="86"/>
        <v>1153</v>
      </c>
      <c r="BK136" s="39">
        <f t="shared" si="86"/>
        <v>631</v>
      </c>
      <c r="BM136" s="38">
        <f t="shared" si="87"/>
        <v>1153</v>
      </c>
      <c r="BN136" s="39">
        <f t="shared" si="87"/>
        <v>631</v>
      </c>
      <c r="BP136" t="b">
        <f t="shared" si="88"/>
        <v>1</v>
      </c>
      <c r="BQ136" t="b">
        <f t="shared" si="89"/>
        <v>1</v>
      </c>
    </row>
    <row r="137" spans="1:69" ht="13.5" customHeight="1" thickBot="1">
      <c r="A137" s="87"/>
      <c r="B137" s="3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91"/>
      <c r="BD137" s="21"/>
      <c r="BE137" s="21"/>
      <c r="BG137" s="21"/>
      <c r="BH137" s="21"/>
      <c r="BJ137" s="21"/>
      <c r="BK137" s="21"/>
      <c r="BM137" s="21"/>
      <c r="BN137" s="21"/>
      <c r="BP137" t="b">
        <f t="shared" si="88"/>
        <v>1</v>
      </c>
      <c r="BQ137" t="b">
        <f t="shared" si="89"/>
        <v>1</v>
      </c>
    </row>
    <row r="138" spans="1:69" ht="13.5" customHeight="1" thickBot="1">
      <c r="A138" s="85"/>
      <c r="B138" s="22" t="s">
        <v>144</v>
      </c>
      <c r="C138" s="7">
        <f aca="true" t="shared" si="90" ref="C138:BB138">SUM(C139:C144)</f>
        <v>0</v>
      </c>
      <c r="D138" s="23">
        <f t="shared" si="90"/>
        <v>0</v>
      </c>
      <c r="E138" s="10">
        <f t="shared" si="90"/>
        <v>866</v>
      </c>
      <c r="F138" s="8">
        <f t="shared" si="90"/>
        <v>455</v>
      </c>
      <c r="G138" s="7">
        <f t="shared" si="90"/>
        <v>1213</v>
      </c>
      <c r="H138" s="8">
        <f t="shared" si="90"/>
        <v>712</v>
      </c>
      <c r="I138" s="7">
        <f t="shared" si="90"/>
        <v>864</v>
      </c>
      <c r="J138" s="8">
        <f t="shared" si="90"/>
        <v>472</v>
      </c>
      <c r="K138" s="7">
        <f t="shared" si="90"/>
        <v>896</v>
      </c>
      <c r="L138" s="8">
        <f t="shared" si="90"/>
        <v>448</v>
      </c>
      <c r="M138" s="7">
        <f t="shared" si="90"/>
        <v>459</v>
      </c>
      <c r="N138" s="8">
        <f t="shared" si="90"/>
        <v>176</v>
      </c>
      <c r="O138" s="7">
        <f t="shared" si="90"/>
        <v>102</v>
      </c>
      <c r="P138" s="9">
        <f t="shared" si="90"/>
        <v>0</v>
      </c>
      <c r="Q138" s="23">
        <f t="shared" si="90"/>
        <v>228</v>
      </c>
      <c r="R138" s="8">
        <f t="shared" si="90"/>
        <v>152</v>
      </c>
      <c r="S138" s="7">
        <f t="shared" si="90"/>
        <v>783</v>
      </c>
      <c r="T138" s="8">
        <f t="shared" si="90"/>
        <v>489</v>
      </c>
      <c r="U138" s="7">
        <f t="shared" si="90"/>
        <v>417</v>
      </c>
      <c r="V138" s="8">
        <f t="shared" si="90"/>
        <v>301</v>
      </c>
      <c r="W138" s="7">
        <f t="shared" si="90"/>
        <v>1359</v>
      </c>
      <c r="X138" s="8">
        <f t="shared" si="90"/>
        <v>571</v>
      </c>
      <c r="Y138" s="7">
        <f t="shared" si="90"/>
        <v>1613</v>
      </c>
      <c r="Z138" s="9">
        <f t="shared" si="90"/>
        <v>750</v>
      </c>
      <c r="AA138" s="10">
        <f t="shared" si="90"/>
        <v>632</v>
      </c>
      <c r="AB138" s="23">
        <f t="shared" si="90"/>
        <v>398</v>
      </c>
      <c r="AC138" s="7">
        <f t="shared" si="90"/>
        <v>1100</v>
      </c>
      <c r="AD138" s="8">
        <f t="shared" si="90"/>
        <v>619</v>
      </c>
      <c r="AE138" s="7">
        <f t="shared" si="90"/>
        <v>668</v>
      </c>
      <c r="AF138" s="8">
        <f t="shared" si="90"/>
        <v>346</v>
      </c>
      <c r="AG138" s="7">
        <f t="shared" si="90"/>
        <v>729</v>
      </c>
      <c r="AH138" s="8">
        <f t="shared" si="90"/>
        <v>343</v>
      </c>
      <c r="AI138" s="7">
        <f t="shared" si="90"/>
        <v>520</v>
      </c>
      <c r="AJ138" s="8">
        <f t="shared" si="90"/>
        <v>146</v>
      </c>
      <c r="AK138" s="7">
        <f t="shared" si="90"/>
        <v>138</v>
      </c>
      <c r="AL138" s="8">
        <f t="shared" si="90"/>
        <v>32</v>
      </c>
      <c r="AM138" s="7">
        <f t="shared" si="90"/>
        <v>613</v>
      </c>
      <c r="AN138" s="9">
        <f t="shared" si="90"/>
        <v>379</v>
      </c>
      <c r="AO138" s="23">
        <f t="shared" si="90"/>
        <v>4400</v>
      </c>
      <c r="AP138" s="23">
        <f t="shared" si="90"/>
        <v>2263</v>
      </c>
      <c r="AQ138" s="10">
        <f t="shared" si="90"/>
        <v>336</v>
      </c>
      <c r="AR138" s="23">
        <f t="shared" si="90"/>
        <v>140</v>
      </c>
      <c r="AS138" s="7">
        <f t="shared" si="90"/>
        <v>968</v>
      </c>
      <c r="AT138" s="8">
        <f t="shared" si="90"/>
        <v>439</v>
      </c>
      <c r="AU138" s="7">
        <f t="shared" si="90"/>
        <v>920</v>
      </c>
      <c r="AV138" s="8">
        <f t="shared" si="90"/>
        <v>431</v>
      </c>
      <c r="AW138" s="7">
        <f t="shared" si="90"/>
        <v>888</v>
      </c>
      <c r="AX138" s="8">
        <f t="shared" si="90"/>
        <v>476</v>
      </c>
      <c r="AY138" s="7">
        <f t="shared" si="90"/>
        <v>812</v>
      </c>
      <c r="AZ138" s="8">
        <f t="shared" si="90"/>
        <v>464</v>
      </c>
      <c r="BA138" s="7">
        <f t="shared" si="90"/>
        <v>476</v>
      </c>
      <c r="BB138" s="89">
        <f t="shared" si="90"/>
        <v>313</v>
      </c>
      <c r="BD138" s="10">
        <f aca="true" t="shared" si="91" ref="BD138:BE144">C138+E138+G138+I138+K138+M138+O138</f>
        <v>4400</v>
      </c>
      <c r="BE138" s="9">
        <f t="shared" si="91"/>
        <v>2263</v>
      </c>
      <c r="BG138" s="10">
        <f aca="true" t="shared" si="92" ref="BG138:BH144">Q138+S138+U138+W138+Y138</f>
        <v>4400</v>
      </c>
      <c r="BH138" s="9">
        <f t="shared" si="92"/>
        <v>2263</v>
      </c>
      <c r="BJ138" s="10">
        <f aca="true" t="shared" si="93" ref="BJ138:BK144">AA138+AC138+AE138+AG138+AI138+AK138+AM138</f>
        <v>4400</v>
      </c>
      <c r="BK138" s="9">
        <f t="shared" si="93"/>
        <v>2263</v>
      </c>
      <c r="BM138" s="10">
        <f aca="true" t="shared" si="94" ref="BM138:BN144">AQ138+AS138+AU138+AW138+AY138+BA138</f>
        <v>4400</v>
      </c>
      <c r="BN138" s="9">
        <f t="shared" si="94"/>
        <v>2263</v>
      </c>
      <c r="BP138" t="b">
        <f t="shared" si="88"/>
        <v>1</v>
      </c>
      <c r="BQ138" t="b">
        <f t="shared" si="89"/>
        <v>1</v>
      </c>
    </row>
    <row r="139" spans="1:69" ht="13.5" customHeight="1" thickTop="1">
      <c r="A139" s="60">
        <v>102</v>
      </c>
      <c r="B139" s="24" t="s">
        <v>145</v>
      </c>
      <c r="C139" s="12"/>
      <c r="D139" s="25"/>
      <c r="E139" s="15">
        <v>70</v>
      </c>
      <c r="F139" s="13">
        <v>41</v>
      </c>
      <c r="G139" s="12">
        <v>79</v>
      </c>
      <c r="H139" s="13">
        <v>52</v>
      </c>
      <c r="I139" s="12">
        <v>67</v>
      </c>
      <c r="J139" s="13">
        <v>41</v>
      </c>
      <c r="K139" s="12">
        <v>69</v>
      </c>
      <c r="L139" s="13">
        <v>35</v>
      </c>
      <c r="M139" s="12">
        <v>44</v>
      </c>
      <c r="N139" s="13">
        <v>20</v>
      </c>
      <c r="O139" s="12">
        <v>4</v>
      </c>
      <c r="P139" s="14">
        <v>0</v>
      </c>
      <c r="Q139" s="25">
        <v>10</v>
      </c>
      <c r="R139" s="13">
        <v>8</v>
      </c>
      <c r="S139" s="12">
        <v>51</v>
      </c>
      <c r="T139" s="13">
        <v>35</v>
      </c>
      <c r="U139" s="12">
        <v>13</v>
      </c>
      <c r="V139" s="13">
        <v>13</v>
      </c>
      <c r="W139" s="12">
        <v>114</v>
      </c>
      <c r="X139" s="13">
        <v>58</v>
      </c>
      <c r="Y139" s="12">
        <v>145</v>
      </c>
      <c r="Z139" s="14">
        <v>75</v>
      </c>
      <c r="AA139" s="15">
        <v>45</v>
      </c>
      <c r="AB139" s="25">
        <v>33</v>
      </c>
      <c r="AC139" s="12">
        <v>90</v>
      </c>
      <c r="AD139" s="13">
        <v>56</v>
      </c>
      <c r="AE139" s="12">
        <v>54</v>
      </c>
      <c r="AF139" s="13">
        <v>30</v>
      </c>
      <c r="AG139" s="12">
        <v>48</v>
      </c>
      <c r="AH139" s="13">
        <v>22</v>
      </c>
      <c r="AI139" s="12">
        <v>34</v>
      </c>
      <c r="AJ139" s="13">
        <v>7</v>
      </c>
      <c r="AK139" s="12">
        <v>10</v>
      </c>
      <c r="AL139" s="13">
        <v>4</v>
      </c>
      <c r="AM139" s="12">
        <v>52</v>
      </c>
      <c r="AN139" s="14">
        <v>37</v>
      </c>
      <c r="AO139" s="25">
        <v>333</v>
      </c>
      <c r="AP139" s="25">
        <v>189</v>
      </c>
      <c r="AQ139" s="15">
        <v>22</v>
      </c>
      <c r="AR139" s="25">
        <v>8</v>
      </c>
      <c r="AS139" s="12">
        <v>66</v>
      </c>
      <c r="AT139" s="13">
        <v>39</v>
      </c>
      <c r="AU139" s="12">
        <v>51</v>
      </c>
      <c r="AV139" s="13">
        <v>24</v>
      </c>
      <c r="AW139" s="12">
        <v>64</v>
      </c>
      <c r="AX139" s="13">
        <v>31</v>
      </c>
      <c r="AY139" s="12">
        <v>79</v>
      </c>
      <c r="AZ139" s="13">
        <v>49</v>
      </c>
      <c r="BA139" s="12">
        <v>51</v>
      </c>
      <c r="BB139" s="14">
        <v>38</v>
      </c>
      <c r="BD139" s="36">
        <f>C139+E139+G139+I139+K139+M139+O139</f>
        <v>333</v>
      </c>
      <c r="BE139" s="37">
        <f t="shared" si="91"/>
        <v>189</v>
      </c>
      <c r="BG139" s="36">
        <f t="shared" si="92"/>
        <v>333</v>
      </c>
      <c r="BH139" s="37">
        <f t="shared" si="92"/>
        <v>189</v>
      </c>
      <c r="BJ139" s="36">
        <f t="shared" si="93"/>
        <v>333</v>
      </c>
      <c r="BK139" s="37">
        <f t="shared" si="93"/>
        <v>189</v>
      </c>
      <c r="BM139" s="36">
        <f t="shared" si="94"/>
        <v>333</v>
      </c>
      <c r="BN139" s="37">
        <f t="shared" si="94"/>
        <v>189</v>
      </c>
      <c r="BP139" t="b">
        <f t="shared" si="88"/>
        <v>1</v>
      </c>
      <c r="BQ139" t="b">
        <f t="shared" si="89"/>
        <v>1</v>
      </c>
    </row>
    <row r="140" spans="1:69" ht="13.5" customHeight="1">
      <c r="A140" s="60">
        <v>103</v>
      </c>
      <c r="B140" s="24" t="s">
        <v>147</v>
      </c>
      <c r="C140" s="12"/>
      <c r="D140" s="25"/>
      <c r="E140" s="15">
        <v>104</v>
      </c>
      <c r="F140" s="13">
        <v>44</v>
      </c>
      <c r="G140" s="12">
        <v>100</v>
      </c>
      <c r="H140" s="13">
        <v>60</v>
      </c>
      <c r="I140" s="12">
        <v>99</v>
      </c>
      <c r="J140" s="13">
        <v>51</v>
      </c>
      <c r="K140" s="12">
        <v>93</v>
      </c>
      <c r="L140" s="13">
        <v>43</v>
      </c>
      <c r="M140" s="12">
        <v>46</v>
      </c>
      <c r="N140" s="13">
        <v>17</v>
      </c>
      <c r="O140" s="12">
        <v>12</v>
      </c>
      <c r="P140" s="14">
        <v>0</v>
      </c>
      <c r="Q140" s="25">
        <v>10</v>
      </c>
      <c r="R140" s="13">
        <v>7</v>
      </c>
      <c r="S140" s="12">
        <v>82</v>
      </c>
      <c r="T140" s="13">
        <v>51</v>
      </c>
      <c r="U140" s="12">
        <v>32</v>
      </c>
      <c r="V140" s="13">
        <v>21</v>
      </c>
      <c r="W140" s="12">
        <v>125</v>
      </c>
      <c r="X140" s="13">
        <v>45</v>
      </c>
      <c r="Y140" s="12">
        <v>205</v>
      </c>
      <c r="Z140" s="14">
        <v>91</v>
      </c>
      <c r="AA140" s="15">
        <v>80</v>
      </c>
      <c r="AB140" s="25">
        <v>54</v>
      </c>
      <c r="AC140" s="12">
        <v>93</v>
      </c>
      <c r="AD140" s="13">
        <v>51</v>
      </c>
      <c r="AE140" s="12">
        <v>65</v>
      </c>
      <c r="AF140" s="13">
        <v>27</v>
      </c>
      <c r="AG140" s="12">
        <v>89</v>
      </c>
      <c r="AH140" s="13">
        <v>35</v>
      </c>
      <c r="AI140" s="12">
        <v>55</v>
      </c>
      <c r="AJ140" s="13">
        <v>16</v>
      </c>
      <c r="AK140" s="12">
        <v>13</v>
      </c>
      <c r="AL140" s="13">
        <v>1</v>
      </c>
      <c r="AM140" s="12">
        <v>59</v>
      </c>
      <c r="AN140" s="14">
        <v>31</v>
      </c>
      <c r="AO140" s="25">
        <v>454</v>
      </c>
      <c r="AP140" s="25">
        <v>215</v>
      </c>
      <c r="AQ140" s="15">
        <v>36</v>
      </c>
      <c r="AR140" s="25">
        <v>19</v>
      </c>
      <c r="AS140" s="12">
        <v>112</v>
      </c>
      <c r="AT140" s="13">
        <v>53</v>
      </c>
      <c r="AU140" s="12">
        <v>98</v>
      </c>
      <c r="AV140" s="13">
        <v>48</v>
      </c>
      <c r="AW140" s="12">
        <v>89</v>
      </c>
      <c r="AX140" s="13">
        <v>35</v>
      </c>
      <c r="AY140" s="12">
        <v>83</v>
      </c>
      <c r="AZ140" s="13">
        <v>37</v>
      </c>
      <c r="BA140" s="12">
        <v>36</v>
      </c>
      <c r="BB140" s="14">
        <v>23</v>
      </c>
      <c r="BD140" s="36">
        <f t="shared" si="91"/>
        <v>454</v>
      </c>
      <c r="BE140" s="37">
        <f t="shared" si="91"/>
        <v>215</v>
      </c>
      <c r="BG140" s="36">
        <f t="shared" si="92"/>
        <v>454</v>
      </c>
      <c r="BH140" s="37">
        <f t="shared" si="92"/>
        <v>215</v>
      </c>
      <c r="BJ140" s="36">
        <f t="shared" si="93"/>
        <v>454</v>
      </c>
      <c r="BK140" s="37">
        <f t="shared" si="93"/>
        <v>215</v>
      </c>
      <c r="BM140" s="36">
        <f t="shared" si="94"/>
        <v>454</v>
      </c>
      <c r="BN140" s="37">
        <f t="shared" si="94"/>
        <v>215</v>
      </c>
      <c r="BP140" t="b">
        <f t="shared" si="88"/>
        <v>1</v>
      </c>
      <c r="BQ140" t="b">
        <f t="shared" si="89"/>
        <v>1</v>
      </c>
    </row>
    <row r="141" spans="1:69" ht="13.5" customHeight="1">
      <c r="A141" s="60">
        <v>104</v>
      </c>
      <c r="B141" s="24" t="s">
        <v>148</v>
      </c>
      <c r="C141" s="12"/>
      <c r="D141" s="25"/>
      <c r="E141" s="15">
        <v>90</v>
      </c>
      <c r="F141" s="13">
        <v>41</v>
      </c>
      <c r="G141" s="12">
        <v>92</v>
      </c>
      <c r="H141" s="13">
        <v>51</v>
      </c>
      <c r="I141" s="12">
        <v>60</v>
      </c>
      <c r="J141" s="13">
        <v>27</v>
      </c>
      <c r="K141" s="12">
        <v>81</v>
      </c>
      <c r="L141" s="13">
        <v>38</v>
      </c>
      <c r="M141" s="12">
        <v>45</v>
      </c>
      <c r="N141" s="13">
        <v>11</v>
      </c>
      <c r="O141" s="12">
        <v>11</v>
      </c>
      <c r="P141" s="14">
        <v>0</v>
      </c>
      <c r="Q141" s="25">
        <v>17</v>
      </c>
      <c r="R141" s="13">
        <v>14</v>
      </c>
      <c r="S141" s="12">
        <v>56</v>
      </c>
      <c r="T141" s="13">
        <v>28</v>
      </c>
      <c r="U141" s="12">
        <v>24</v>
      </c>
      <c r="V141" s="13">
        <v>16</v>
      </c>
      <c r="W141" s="12">
        <v>107</v>
      </c>
      <c r="X141" s="13">
        <v>39</v>
      </c>
      <c r="Y141" s="12">
        <v>175</v>
      </c>
      <c r="Z141" s="14">
        <v>71</v>
      </c>
      <c r="AA141" s="15">
        <v>46</v>
      </c>
      <c r="AB141" s="25">
        <v>26</v>
      </c>
      <c r="AC141" s="12">
        <v>99</v>
      </c>
      <c r="AD141" s="13">
        <v>53</v>
      </c>
      <c r="AE141" s="12">
        <v>68</v>
      </c>
      <c r="AF141" s="13">
        <v>34</v>
      </c>
      <c r="AG141" s="12">
        <v>54</v>
      </c>
      <c r="AH141" s="13">
        <v>18</v>
      </c>
      <c r="AI141" s="12">
        <v>45</v>
      </c>
      <c r="AJ141" s="13">
        <v>8</v>
      </c>
      <c r="AK141" s="12">
        <v>14</v>
      </c>
      <c r="AL141" s="13">
        <v>1</v>
      </c>
      <c r="AM141" s="12">
        <v>53</v>
      </c>
      <c r="AN141" s="14">
        <v>28</v>
      </c>
      <c r="AO141" s="25">
        <v>379</v>
      </c>
      <c r="AP141" s="25">
        <v>168</v>
      </c>
      <c r="AQ141" s="15">
        <v>25</v>
      </c>
      <c r="AR141" s="25">
        <v>11</v>
      </c>
      <c r="AS141" s="12">
        <v>84</v>
      </c>
      <c r="AT141" s="13">
        <v>30</v>
      </c>
      <c r="AU141" s="12">
        <v>79</v>
      </c>
      <c r="AV141" s="13">
        <v>34</v>
      </c>
      <c r="AW141" s="12">
        <v>90</v>
      </c>
      <c r="AX141" s="13">
        <v>39</v>
      </c>
      <c r="AY141" s="12">
        <v>68</v>
      </c>
      <c r="AZ141" s="13">
        <v>33</v>
      </c>
      <c r="BA141" s="12">
        <v>33</v>
      </c>
      <c r="BB141" s="14">
        <v>21</v>
      </c>
      <c r="BD141" s="36">
        <f t="shared" si="91"/>
        <v>379</v>
      </c>
      <c r="BE141" s="37">
        <f t="shared" si="91"/>
        <v>168</v>
      </c>
      <c r="BG141" s="36">
        <f t="shared" si="92"/>
        <v>379</v>
      </c>
      <c r="BH141" s="37">
        <f t="shared" si="92"/>
        <v>168</v>
      </c>
      <c r="BJ141" s="36">
        <f t="shared" si="93"/>
        <v>379</v>
      </c>
      <c r="BK141" s="37">
        <f t="shared" si="93"/>
        <v>168</v>
      </c>
      <c r="BM141" s="36">
        <f t="shared" si="94"/>
        <v>379</v>
      </c>
      <c r="BN141" s="37">
        <f t="shared" si="94"/>
        <v>168</v>
      </c>
      <c r="BP141" t="b">
        <f t="shared" si="88"/>
        <v>1</v>
      </c>
      <c r="BQ141" t="b">
        <f t="shared" si="89"/>
        <v>1</v>
      </c>
    </row>
    <row r="142" spans="1:69" ht="13.5" customHeight="1">
      <c r="A142" s="60">
        <v>105</v>
      </c>
      <c r="B142" s="24" t="s">
        <v>149</v>
      </c>
      <c r="C142" s="12"/>
      <c r="D142" s="25"/>
      <c r="E142" s="15">
        <v>221</v>
      </c>
      <c r="F142" s="13">
        <v>119</v>
      </c>
      <c r="G142" s="12">
        <v>344</v>
      </c>
      <c r="H142" s="13">
        <v>202</v>
      </c>
      <c r="I142" s="12">
        <v>221</v>
      </c>
      <c r="J142" s="13">
        <v>121</v>
      </c>
      <c r="K142" s="12">
        <v>244</v>
      </c>
      <c r="L142" s="13">
        <v>132</v>
      </c>
      <c r="M142" s="12">
        <v>101</v>
      </c>
      <c r="N142" s="13">
        <v>39</v>
      </c>
      <c r="O142" s="12">
        <v>22</v>
      </c>
      <c r="P142" s="14">
        <v>0</v>
      </c>
      <c r="Q142" s="25">
        <v>85</v>
      </c>
      <c r="R142" s="13">
        <v>49</v>
      </c>
      <c r="S142" s="12">
        <v>252</v>
      </c>
      <c r="T142" s="13">
        <v>149</v>
      </c>
      <c r="U142" s="12">
        <v>130</v>
      </c>
      <c r="V142" s="13">
        <v>102</v>
      </c>
      <c r="W142" s="12">
        <v>328</v>
      </c>
      <c r="X142" s="13">
        <v>142</v>
      </c>
      <c r="Y142" s="12">
        <v>358</v>
      </c>
      <c r="Z142" s="14">
        <v>171</v>
      </c>
      <c r="AA142" s="15">
        <v>178</v>
      </c>
      <c r="AB142" s="25">
        <v>99</v>
      </c>
      <c r="AC142" s="12">
        <v>276</v>
      </c>
      <c r="AD142" s="13">
        <v>152</v>
      </c>
      <c r="AE142" s="12">
        <v>173</v>
      </c>
      <c r="AF142" s="13">
        <v>97</v>
      </c>
      <c r="AG142" s="12">
        <v>195</v>
      </c>
      <c r="AH142" s="13">
        <v>106</v>
      </c>
      <c r="AI142" s="12">
        <v>135</v>
      </c>
      <c r="AJ142" s="13">
        <v>49</v>
      </c>
      <c r="AK142" s="12">
        <v>33</v>
      </c>
      <c r="AL142" s="13">
        <v>11</v>
      </c>
      <c r="AM142" s="12">
        <v>163</v>
      </c>
      <c r="AN142" s="14">
        <v>99</v>
      </c>
      <c r="AO142" s="25">
        <v>1153</v>
      </c>
      <c r="AP142" s="25">
        <v>613</v>
      </c>
      <c r="AQ142" s="15">
        <v>96</v>
      </c>
      <c r="AR142" s="25">
        <v>35</v>
      </c>
      <c r="AS142" s="12">
        <v>236</v>
      </c>
      <c r="AT142" s="13">
        <v>114</v>
      </c>
      <c r="AU142" s="12">
        <v>240</v>
      </c>
      <c r="AV142" s="13">
        <v>115</v>
      </c>
      <c r="AW142" s="12">
        <v>223</v>
      </c>
      <c r="AX142" s="13">
        <v>120</v>
      </c>
      <c r="AY142" s="12">
        <v>206</v>
      </c>
      <c r="AZ142" s="13">
        <v>129</v>
      </c>
      <c r="BA142" s="12">
        <v>152</v>
      </c>
      <c r="BB142" s="14">
        <v>100</v>
      </c>
      <c r="BD142" s="36">
        <f t="shared" si="91"/>
        <v>1153</v>
      </c>
      <c r="BE142" s="37">
        <f t="shared" si="91"/>
        <v>613</v>
      </c>
      <c r="BG142" s="36">
        <f t="shared" si="92"/>
        <v>1153</v>
      </c>
      <c r="BH142" s="37">
        <f t="shared" si="92"/>
        <v>613</v>
      </c>
      <c r="BJ142" s="36">
        <f t="shared" si="93"/>
        <v>1153</v>
      </c>
      <c r="BK142" s="37">
        <f t="shared" si="93"/>
        <v>613</v>
      </c>
      <c r="BM142" s="36">
        <f t="shared" si="94"/>
        <v>1153</v>
      </c>
      <c r="BN142" s="37">
        <f t="shared" si="94"/>
        <v>613</v>
      </c>
      <c r="BP142" t="b">
        <f t="shared" si="88"/>
        <v>1</v>
      </c>
      <c r="BQ142" t="b">
        <f t="shared" si="89"/>
        <v>1</v>
      </c>
    </row>
    <row r="143" spans="1:69" ht="13.5" customHeight="1">
      <c r="A143" s="60">
        <v>106</v>
      </c>
      <c r="B143" s="24" t="s">
        <v>150</v>
      </c>
      <c r="C143" s="12"/>
      <c r="D143" s="25"/>
      <c r="E143" s="15">
        <v>142</v>
      </c>
      <c r="F143" s="13">
        <v>82</v>
      </c>
      <c r="G143" s="12">
        <v>177</v>
      </c>
      <c r="H143" s="13">
        <v>107</v>
      </c>
      <c r="I143" s="12">
        <v>127</v>
      </c>
      <c r="J143" s="13">
        <v>75</v>
      </c>
      <c r="K143" s="12">
        <v>151</v>
      </c>
      <c r="L143" s="13">
        <v>75</v>
      </c>
      <c r="M143" s="12">
        <v>72</v>
      </c>
      <c r="N143" s="13">
        <v>31</v>
      </c>
      <c r="O143" s="12">
        <v>13</v>
      </c>
      <c r="P143" s="14">
        <v>0</v>
      </c>
      <c r="Q143" s="25">
        <v>28</v>
      </c>
      <c r="R143" s="13">
        <v>21</v>
      </c>
      <c r="S143" s="12">
        <v>97</v>
      </c>
      <c r="T143" s="13">
        <v>70</v>
      </c>
      <c r="U143" s="12">
        <v>48</v>
      </c>
      <c r="V143" s="13">
        <v>38</v>
      </c>
      <c r="W143" s="12">
        <v>225</v>
      </c>
      <c r="X143" s="13">
        <v>94</v>
      </c>
      <c r="Y143" s="12">
        <v>284</v>
      </c>
      <c r="Z143" s="14">
        <v>147</v>
      </c>
      <c r="AA143" s="15">
        <v>102</v>
      </c>
      <c r="AB143" s="25">
        <v>70</v>
      </c>
      <c r="AC143" s="12">
        <v>171</v>
      </c>
      <c r="AD143" s="13">
        <v>104</v>
      </c>
      <c r="AE143" s="12">
        <v>105</v>
      </c>
      <c r="AF143" s="13">
        <v>56</v>
      </c>
      <c r="AG143" s="12">
        <v>114</v>
      </c>
      <c r="AH143" s="13">
        <v>51</v>
      </c>
      <c r="AI143" s="12">
        <v>71</v>
      </c>
      <c r="AJ143" s="13">
        <v>15</v>
      </c>
      <c r="AK143" s="12">
        <v>21</v>
      </c>
      <c r="AL143" s="13">
        <v>2</v>
      </c>
      <c r="AM143" s="12">
        <v>98</v>
      </c>
      <c r="AN143" s="14">
        <v>72</v>
      </c>
      <c r="AO143" s="25">
        <v>682</v>
      </c>
      <c r="AP143" s="25">
        <v>370</v>
      </c>
      <c r="AQ143" s="15">
        <v>60</v>
      </c>
      <c r="AR143" s="25">
        <v>27</v>
      </c>
      <c r="AS143" s="12">
        <v>124</v>
      </c>
      <c r="AT143" s="13">
        <v>47</v>
      </c>
      <c r="AU143" s="12">
        <v>137</v>
      </c>
      <c r="AV143" s="13">
        <v>61</v>
      </c>
      <c r="AW143" s="12">
        <v>141</v>
      </c>
      <c r="AX143" s="13">
        <v>92</v>
      </c>
      <c r="AY143" s="12">
        <v>128</v>
      </c>
      <c r="AZ143" s="13">
        <v>82</v>
      </c>
      <c r="BA143" s="12">
        <v>92</v>
      </c>
      <c r="BB143" s="14">
        <v>61</v>
      </c>
      <c r="BD143" s="36">
        <f t="shared" si="91"/>
        <v>682</v>
      </c>
      <c r="BE143" s="37">
        <f t="shared" si="91"/>
        <v>370</v>
      </c>
      <c r="BG143" s="36">
        <f t="shared" si="92"/>
        <v>682</v>
      </c>
      <c r="BH143" s="37">
        <f t="shared" si="92"/>
        <v>370</v>
      </c>
      <c r="BJ143" s="36">
        <f t="shared" si="93"/>
        <v>682</v>
      </c>
      <c r="BK143" s="37">
        <f t="shared" si="93"/>
        <v>370</v>
      </c>
      <c r="BM143" s="36">
        <f t="shared" si="94"/>
        <v>682</v>
      </c>
      <c r="BN143" s="37">
        <f t="shared" si="94"/>
        <v>370</v>
      </c>
      <c r="BP143" t="b">
        <f t="shared" si="88"/>
        <v>1</v>
      </c>
      <c r="BQ143" t="b">
        <f t="shared" si="89"/>
        <v>1</v>
      </c>
    </row>
    <row r="144" spans="1:69" ht="13.5" customHeight="1" thickBot="1">
      <c r="A144" s="61">
        <v>107</v>
      </c>
      <c r="B144" s="26" t="s">
        <v>146</v>
      </c>
      <c r="C144" s="17"/>
      <c r="D144" s="27"/>
      <c r="E144" s="20">
        <v>239</v>
      </c>
      <c r="F144" s="18">
        <v>128</v>
      </c>
      <c r="G144" s="17">
        <v>421</v>
      </c>
      <c r="H144" s="18">
        <v>240</v>
      </c>
      <c r="I144" s="17">
        <v>290</v>
      </c>
      <c r="J144" s="18">
        <v>157</v>
      </c>
      <c r="K144" s="17">
        <v>258</v>
      </c>
      <c r="L144" s="18">
        <v>125</v>
      </c>
      <c r="M144" s="17">
        <v>151</v>
      </c>
      <c r="N144" s="18">
        <v>58</v>
      </c>
      <c r="O144" s="17">
        <v>40</v>
      </c>
      <c r="P144" s="19">
        <v>0</v>
      </c>
      <c r="Q144" s="27">
        <v>78</v>
      </c>
      <c r="R144" s="18">
        <v>53</v>
      </c>
      <c r="S144" s="17">
        <v>245</v>
      </c>
      <c r="T144" s="18">
        <v>156</v>
      </c>
      <c r="U144" s="17">
        <v>170</v>
      </c>
      <c r="V144" s="18">
        <v>111</v>
      </c>
      <c r="W144" s="17">
        <v>460</v>
      </c>
      <c r="X144" s="18">
        <v>193</v>
      </c>
      <c r="Y144" s="17">
        <v>446</v>
      </c>
      <c r="Z144" s="19">
        <v>195</v>
      </c>
      <c r="AA144" s="20">
        <v>181</v>
      </c>
      <c r="AB144" s="27">
        <v>116</v>
      </c>
      <c r="AC144" s="17">
        <v>371</v>
      </c>
      <c r="AD144" s="18">
        <v>203</v>
      </c>
      <c r="AE144" s="17">
        <v>203</v>
      </c>
      <c r="AF144" s="18">
        <v>102</v>
      </c>
      <c r="AG144" s="17">
        <v>229</v>
      </c>
      <c r="AH144" s="18">
        <v>111</v>
      </c>
      <c r="AI144" s="17">
        <v>180</v>
      </c>
      <c r="AJ144" s="18">
        <v>51</v>
      </c>
      <c r="AK144" s="17">
        <v>47</v>
      </c>
      <c r="AL144" s="18">
        <v>13</v>
      </c>
      <c r="AM144" s="17">
        <v>188</v>
      </c>
      <c r="AN144" s="19">
        <v>112</v>
      </c>
      <c r="AO144" s="27">
        <v>1399</v>
      </c>
      <c r="AP144" s="27">
        <v>708</v>
      </c>
      <c r="AQ144" s="20">
        <v>97</v>
      </c>
      <c r="AR144" s="27">
        <v>40</v>
      </c>
      <c r="AS144" s="17">
        <v>346</v>
      </c>
      <c r="AT144" s="18">
        <v>156</v>
      </c>
      <c r="AU144" s="17">
        <v>315</v>
      </c>
      <c r="AV144" s="18">
        <v>149</v>
      </c>
      <c r="AW144" s="17">
        <v>281</v>
      </c>
      <c r="AX144" s="18">
        <v>159</v>
      </c>
      <c r="AY144" s="17">
        <v>248</v>
      </c>
      <c r="AZ144" s="18">
        <v>134</v>
      </c>
      <c r="BA144" s="17">
        <v>112</v>
      </c>
      <c r="BB144" s="19">
        <v>70</v>
      </c>
      <c r="BD144" s="38">
        <f t="shared" si="91"/>
        <v>1399</v>
      </c>
      <c r="BE144" s="39">
        <f t="shared" si="91"/>
        <v>708</v>
      </c>
      <c r="BG144" s="38">
        <f t="shared" si="92"/>
        <v>1399</v>
      </c>
      <c r="BH144" s="39">
        <f t="shared" si="92"/>
        <v>708</v>
      </c>
      <c r="BJ144" s="38">
        <f>AA144+AC144+AE144+AG144+AI144+AK144+AM144</f>
        <v>1399</v>
      </c>
      <c r="BK144" s="39">
        <f t="shared" si="93"/>
        <v>708</v>
      </c>
      <c r="BM144" s="38">
        <f t="shared" si="94"/>
        <v>1399</v>
      </c>
      <c r="BN144" s="39">
        <f t="shared" si="94"/>
        <v>708</v>
      </c>
      <c r="BP144" t="b">
        <f t="shared" si="88"/>
        <v>1</v>
      </c>
      <c r="BQ144" t="b">
        <f t="shared" si="89"/>
        <v>1</v>
      </c>
    </row>
    <row r="145" spans="1:69" ht="13.5" customHeight="1" thickBot="1">
      <c r="A145" s="86"/>
      <c r="B145" s="3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91"/>
      <c r="BD145" s="21"/>
      <c r="BE145" s="21"/>
      <c r="BG145" s="21"/>
      <c r="BH145" s="21"/>
      <c r="BJ145" s="21"/>
      <c r="BK145" s="21"/>
      <c r="BM145" s="21"/>
      <c r="BN145" s="21"/>
      <c r="BP145" t="b">
        <f t="shared" si="88"/>
        <v>1</v>
      </c>
      <c r="BQ145" t="b">
        <f t="shared" si="89"/>
        <v>1</v>
      </c>
    </row>
    <row r="146" spans="1:69" ht="13.5" customHeight="1" thickBot="1">
      <c r="A146" s="64">
        <v>108</v>
      </c>
      <c r="B146" s="33" t="s">
        <v>151</v>
      </c>
      <c r="C146" s="29"/>
      <c r="D146" s="34"/>
      <c r="E146" s="32">
        <v>174</v>
      </c>
      <c r="F146" s="30">
        <v>92</v>
      </c>
      <c r="G146" s="29">
        <v>420</v>
      </c>
      <c r="H146" s="30">
        <v>244</v>
      </c>
      <c r="I146" s="29">
        <v>302</v>
      </c>
      <c r="J146" s="30">
        <v>154</v>
      </c>
      <c r="K146" s="29">
        <v>385</v>
      </c>
      <c r="L146" s="30">
        <v>199</v>
      </c>
      <c r="M146" s="29">
        <v>217</v>
      </c>
      <c r="N146" s="30">
        <v>113</v>
      </c>
      <c r="O146" s="29">
        <v>59</v>
      </c>
      <c r="P146" s="31">
        <v>0</v>
      </c>
      <c r="Q146" s="34">
        <v>151</v>
      </c>
      <c r="R146" s="30">
        <v>110</v>
      </c>
      <c r="S146" s="29">
        <v>298</v>
      </c>
      <c r="T146" s="30">
        <v>194</v>
      </c>
      <c r="U146" s="29">
        <v>136</v>
      </c>
      <c r="V146" s="30">
        <v>90</v>
      </c>
      <c r="W146" s="29">
        <v>313</v>
      </c>
      <c r="X146" s="30">
        <v>131</v>
      </c>
      <c r="Y146" s="29">
        <v>659</v>
      </c>
      <c r="Z146" s="31">
        <v>277</v>
      </c>
      <c r="AA146" s="32">
        <v>274</v>
      </c>
      <c r="AB146" s="34">
        <v>132</v>
      </c>
      <c r="AC146" s="29">
        <v>339</v>
      </c>
      <c r="AD146" s="30">
        <v>194</v>
      </c>
      <c r="AE146" s="29">
        <v>199</v>
      </c>
      <c r="AF146" s="30">
        <v>108</v>
      </c>
      <c r="AG146" s="29">
        <v>224</v>
      </c>
      <c r="AH146" s="30">
        <v>129</v>
      </c>
      <c r="AI146" s="29">
        <v>191</v>
      </c>
      <c r="AJ146" s="30">
        <v>99</v>
      </c>
      <c r="AK146" s="29">
        <v>57</v>
      </c>
      <c r="AL146" s="30">
        <v>29</v>
      </c>
      <c r="AM146" s="29">
        <v>273</v>
      </c>
      <c r="AN146" s="31">
        <v>111</v>
      </c>
      <c r="AO146" s="34">
        <v>1557</v>
      </c>
      <c r="AP146" s="34">
        <v>802</v>
      </c>
      <c r="AQ146" s="32">
        <v>168</v>
      </c>
      <c r="AR146" s="34">
        <v>72</v>
      </c>
      <c r="AS146" s="29">
        <v>381</v>
      </c>
      <c r="AT146" s="30">
        <v>195</v>
      </c>
      <c r="AU146" s="29">
        <v>415</v>
      </c>
      <c r="AV146" s="30">
        <v>219</v>
      </c>
      <c r="AW146" s="29">
        <v>269</v>
      </c>
      <c r="AX146" s="30">
        <v>155</v>
      </c>
      <c r="AY146" s="29">
        <v>228</v>
      </c>
      <c r="AZ146" s="30">
        <v>120</v>
      </c>
      <c r="BA146" s="29">
        <v>96</v>
      </c>
      <c r="BB146" s="31">
        <v>41</v>
      </c>
      <c r="BD146" s="32">
        <f>C146+E146+G146+I146+K146+M146+O146</f>
        <v>1557</v>
      </c>
      <c r="BE146" s="31">
        <f>D146+F146+H146+J146+L146+N146+P146</f>
        <v>802</v>
      </c>
      <c r="BG146" s="32">
        <f>Q146+S146+U146+W146+Y146</f>
        <v>1557</v>
      </c>
      <c r="BH146" s="31">
        <f>R146+T146+V146+X146+Z146</f>
        <v>802</v>
      </c>
      <c r="BJ146" s="32">
        <f>AA146+AC146+AE146+AG146+AI146+AK146+AM146</f>
        <v>1557</v>
      </c>
      <c r="BK146" s="31">
        <f>AB146+AD146+AF146+AH146+AJ146+AL146+AN146</f>
        <v>802</v>
      </c>
      <c r="BM146" s="32">
        <f>AQ146+AS146+AU146+AW146+AY146+BA146</f>
        <v>1557</v>
      </c>
      <c r="BN146" s="31">
        <f>AR146+AT146+AV146+AX146+AZ146+BB146</f>
        <v>802</v>
      </c>
      <c r="BP146" t="b">
        <f t="shared" si="88"/>
        <v>1</v>
      </c>
      <c r="BQ146" t="b">
        <f t="shared" si="89"/>
        <v>1</v>
      </c>
    </row>
    <row r="147" spans="1:69" ht="13.5" customHeight="1" thickBot="1">
      <c r="A147" s="86"/>
      <c r="B147" s="3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91"/>
      <c r="BD147" s="21"/>
      <c r="BE147" s="21"/>
      <c r="BG147" s="21"/>
      <c r="BH147" s="21"/>
      <c r="BJ147" s="21"/>
      <c r="BK147" s="21"/>
      <c r="BM147" s="21"/>
      <c r="BN147" s="21"/>
      <c r="BP147" t="b">
        <f t="shared" si="88"/>
        <v>1</v>
      </c>
      <c r="BQ147" t="b">
        <f t="shared" si="89"/>
        <v>1</v>
      </c>
    </row>
    <row r="148" spans="1:69" s="47" customFormat="1" ht="13.5" customHeight="1" thickBot="1">
      <c r="A148" s="88"/>
      <c r="B148" s="48" t="s">
        <v>152</v>
      </c>
      <c r="C148" s="41">
        <f aca="true" t="shared" si="95" ref="C148:AH148">SUM(C149:C153)</f>
        <v>0</v>
      </c>
      <c r="D148" s="43">
        <f t="shared" si="95"/>
        <v>0</v>
      </c>
      <c r="E148" s="45">
        <f t="shared" si="95"/>
        <v>642</v>
      </c>
      <c r="F148" s="42">
        <f t="shared" si="95"/>
        <v>381</v>
      </c>
      <c r="G148" s="41">
        <f t="shared" si="95"/>
        <v>1044</v>
      </c>
      <c r="H148" s="42">
        <f t="shared" si="95"/>
        <v>704</v>
      </c>
      <c r="I148" s="41">
        <f t="shared" si="95"/>
        <v>767</v>
      </c>
      <c r="J148" s="42">
        <f t="shared" si="95"/>
        <v>482</v>
      </c>
      <c r="K148" s="41">
        <f t="shared" si="95"/>
        <v>795</v>
      </c>
      <c r="L148" s="42">
        <f t="shared" si="95"/>
        <v>452</v>
      </c>
      <c r="M148" s="41">
        <f t="shared" si="95"/>
        <v>417</v>
      </c>
      <c r="N148" s="42">
        <f t="shared" si="95"/>
        <v>192</v>
      </c>
      <c r="O148" s="41">
        <f t="shared" si="95"/>
        <v>106</v>
      </c>
      <c r="P148" s="44">
        <f t="shared" si="95"/>
        <v>0</v>
      </c>
      <c r="Q148" s="43">
        <f t="shared" si="95"/>
        <v>270</v>
      </c>
      <c r="R148" s="42">
        <f t="shared" si="95"/>
        <v>186</v>
      </c>
      <c r="S148" s="41">
        <f t="shared" si="95"/>
        <v>843</v>
      </c>
      <c r="T148" s="42">
        <f t="shared" si="95"/>
        <v>625</v>
      </c>
      <c r="U148" s="41">
        <f t="shared" si="95"/>
        <v>318</v>
      </c>
      <c r="V148" s="42">
        <f t="shared" si="95"/>
        <v>219</v>
      </c>
      <c r="W148" s="41">
        <f t="shared" si="95"/>
        <v>974</v>
      </c>
      <c r="X148" s="42">
        <f t="shared" si="95"/>
        <v>474</v>
      </c>
      <c r="Y148" s="41">
        <f t="shared" si="95"/>
        <v>1366</v>
      </c>
      <c r="Z148" s="44">
        <f t="shared" si="95"/>
        <v>707</v>
      </c>
      <c r="AA148" s="45">
        <f t="shared" si="95"/>
        <v>496</v>
      </c>
      <c r="AB148" s="43">
        <f t="shared" si="95"/>
        <v>344</v>
      </c>
      <c r="AC148" s="41">
        <f t="shared" si="95"/>
        <v>984</v>
      </c>
      <c r="AD148" s="42">
        <f t="shared" si="95"/>
        <v>655</v>
      </c>
      <c r="AE148" s="41">
        <f t="shared" si="95"/>
        <v>598</v>
      </c>
      <c r="AF148" s="42">
        <f t="shared" si="95"/>
        <v>326</v>
      </c>
      <c r="AG148" s="41">
        <f t="shared" si="95"/>
        <v>665</v>
      </c>
      <c r="AH148" s="42">
        <f t="shared" si="95"/>
        <v>359</v>
      </c>
      <c r="AI148" s="41">
        <f aca="true" t="shared" si="96" ref="AI148:BB148">SUM(AI149:AI153)</f>
        <v>434</v>
      </c>
      <c r="AJ148" s="42">
        <f t="shared" si="96"/>
        <v>158</v>
      </c>
      <c r="AK148" s="41">
        <f t="shared" si="96"/>
        <v>109</v>
      </c>
      <c r="AL148" s="42">
        <f t="shared" si="96"/>
        <v>21</v>
      </c>
      <c r="AM148" s="41">
        <f t="shared" si="96"/>
        <v>485</v>
      </c>
      <c r="AN148" s="44">
        <f t="shared" si="96"/>
        <v>348</v>
      </c>
      <c r="AO148" s="43">
        <f t="shared" si="96"/>
        <v>3771</v>
      </c>
      <c r="AP148" s="43">
        <f t="shared" si="96"/>
        <v>2211</v>
      </c>
      <c r="AQ148" s="45">
        <f t="shared" si="96"/>
        <v>434</v>
      </c>
      <c r="AR148" s="43">
        <f t="shared" si="96"/>
        <v>211</v>
      </c>
      <c r="AS148" s="41">
        <f t="shared" si="96"/>
        <v>760</v>
      </c>
      <c r="AT148" s="42">
        <f t="shared" si="96"/>
        <v>412</v>
      </c>
      <c r="AU148" s="41">
        <f t="shared" si="96"/>
        <v>714</v>
      </c>
      <c r="AV148" s="42">
        <f t="shared" si="96"/>
        <v>335</v>
      </c>
      <c r="AW148" s="41">
        <f t="shared" si="96"/>
        <v>659</v>
      </c>
      <c r="AX148" s="42">
        <f t="shared" si="96"/>
        <v>405</v>
      </c>
      <c r="AY148" s="41">
        <f t="shared" si="96"/>
        <v>816</v>
      </c>
      <c r="AZ148" s="42">
        <f t="shared" si="96"/>
        <v>566</v>
      </c>
      <c r="BA148" s="41">
        <f t="shared" si="96"/>
        <v>388</v>
      </c>
      <c r="BB148" s="90">
        <f t="shared" si="96"/>
        <v>282</v>
      </c>
      <c r="BD148" s="45">
        <f aca="true" t="shared" si="97" ref="BD148:BE153">C148+E148+G148+I148+K148+M148+O148</f>
        <v>3771</v>
      </c>
      <c r="BE148" s="44">
        <f t="shared" si="97"/>
        <v>2211</v>
      </c>
      <c r="BG148" s="45">
        <f aca="true" t="shared" si="98" ref="BG148:BH153">Q148+S148+U148+W148+Y148</f>
        <v>3771</v>
      </c>
      <c r="BH148" s="44">
        <f t="shared" si="98"/>
        <v>2211</v>
      </c>
      <c r="BJ148" s="45">
        <f aca="true" t="shared" si="99" ref="BJ148:BK153">AA148+AC148+AE148+AG148+AI148+AK148+AM148</f>
        <v>3771</v>
      </c>
      <c r="BK148" s="44">
        <f t="shared" si="99"/>
        <v>2211</v>
      </c>
      <c r="BM148" s="45">
        <f aca="true" t="shared" si="100" ref="BM148:BN153">AQ148+AS148+AU148+AW148+AY148+BA148</f>
        <v>3771</v>
      </c>
      <c r="BN148" s="44">
        <f t="shared" si="100"/>
        <v>2211</v>
      </c>
      <c r="BP148" t="b">
        <f t="shared" si="88"/>
        <v>1</v>
      </c>
      <c r="BQ148" t="b">
        <f t="shared" si="89"/>
        <v>1</v>
      </c>
    </row>
    <row r="149" spans="1:69" ht="13.5" customHeight="1" thickTop="1">
      <c r="A149" s="60">
        <v>109</v>
      </c>
      <c r="B149" s="24" t="s">
        <v>153</v>
      </c>
      <c r="C149" s="12"/>
      <c r="D149" s="25"/>
      <c r="E149" s="15">
        <v>77</v>
      </c>
      <c r="F149" s="13">
        <v>54</v>
      </c>
      <c r="G149" s="12">
        <v>101</v>
      </c>
      <c r="H149" s="13">
        <v>63</v>
      </c>
      <c r="I149" s="12">
        <v>80</v>
      </c>
      <c r="J149" s="13">
        <v>42</v>
      </c>
      <c r="K149" s="12">
        <v>87</v>
      </c>
      <c r="L149" s="13">
        <v>46</v>
      </c>
      <c r="M149" s="12">
        <v>45</v>
      </c>
      <c r="N149" s="13">
        <v>11</v>
      </c>
      <c r="O149" s="12">
        <v>15</v>
      </c>
      <c r="P149" s="14">
        <v>0</v>
      </c>
      <c r="Q149" s="25">
        <v>24</v>
      </c>
      <c r="R149" s="13">
        <v>18</v>
      </c>
      <c r="S149" s="12">
        <v>79</v>
      </c>
      <c r="T149" s="13">
        <v>55</v>
      </c>
      <c r="U149" s="12">
        <v>20</v>
      </c>
      <c r="V149" s="13">
        <v>13</v>
      </c>
      <c r="W149" s="12">
        <v>113</v>
      </c>
      <c r="X149" s="13">
        <v>44</v>
      </c>
      <c r="Y149" s="12">
        <v>169</v>
      </c>
      <c r="Z149" s="14">
        <v>86</v>
      </c>
      <c r="AA149" s="15">
        <v>53</v>
      </c>
      <c r="AB149" s="25">
        <v>43</v>
      </c>
      <c r="AC149" s="12">
        <v>106</v>
      </c>
      <c r="AD149" s="13">
        <v>64</v>
      </c>
      <c r="AE149" s="12">
        <v>58</v>
      </c>
      <c r="AF149" s="13">
        <v>27</v>
      </c>
      <c r="AG149" s="12">
        <v>70</v>
      </c>
      <c r="AH149" s="13">
        <v>25</v>
      </c>
      <c r="AI149" s="12">
        <v>48</v>
      </c>
      <c r="AJ149" s="13">
        <v>12</v>
      </c>
      <c r="AK149" s="12">
        <v>13</v>
      </c>
      <c r="AL149" s="13">
        <v>1</v>
      </c>
      <c r="AM149" s="12">
        <v>57</v>
      </c>
      <c r="AN149" s="14">
        <v>44</v>
      </c>
      <c r="AO149" s="25">
        <v>405</v>
      </c>
      <c r="AP149" s="25">
        <v>216</v>
      </c>
      <c r="AQ149" s="15">
        <v>47</v>
      </c>
      <c r="AR149" s="25">
        <v>16</v>
      </c>
      <c r="AS149" s="12">
        <v>96</v>
      </c>
      <c r="AT149" s="13">
        <v>55</v>
      </c>
      <c r="AU149" s="12">
        <v>84</v>
      </c>
      <c r="AV149" s="13">
        <v>39</v>
      </c>
      <c r="AW149" s="12">
        <v>71</v>
      </c>
      <c r="AX149" s="13">
        <v>33</v>
      </c>
      <c r="AY149" s="12">
        <v>66</v>
      </c>
      <c r="AZ149" s="13">
        <v>45</v>
      </c>
      <c r="BA149" s="12">
        <v>41</v>
      </c>
      <c r="BB149" s="14">
        <v>28</v>
      </c>
      <c r="BD149" s="36">
        <f t="shared" si="97"/>
        <v>405</v>
      </c>
      <c r="BE149" s="37">
        <f t="shared" si="97"/>
        <v>216</v>
      </c>
      <c r="BG149" s="36">
        <f t="shared" si="98"/>
        <v>405</v>
      </c>
      <c r="BH149" s="37">
        <f t="shared" si="98"/>
        <v>216</v>
      </c>
      <c r="BJ149" s="36">
        <f t="shared" si="99"/>
        <v>405</v>
      </c>
      <c r="BK149" s="37">
        <f t="shared" si="99"/>
        <v>216</v>
      </c>
      <c r="BM149" s="36">
        <f t="shared" si="100"/>
        <v>405</v>
      </c>
      <c r="BN149" s="37">
        <f t="shared" si="100"/>
        <v>216</v>
      </c>
      <c r="BP149" t="b">
        <f t="shared" si="88"/>
        <v>1</v>
      </c>
      <c r="BQ149" t="b">
        <f t="shared" si="89"/>
        <v>1</v>
      </c>
    </row>
    <row r="150" spans="1:69" ht="13.5" customHeight="1">
      <c r="A150" s="60">
        <v>110</v>
      </c>
      <c r="B150" s="24" t="s">
        <v>154</v>
      </c>
      <c r="C150" s="12"/>
      <c r="D150" s="25"/>
      <c r="E150" s="15">
        <v>71</v>
      </c>
      <c r="F150" s="13">
        <v>47</v>
      </c>
      <c r="G150" s="12">
        <v>108</v>
      </c>
      <c r="H150" s="13">
        <v>77</v>
      </c>
      <c r="I150" s="12">
        <v>87</v>
      </c>
      <c r="J150" s="13">
        <v>58</v>
      </c>
      <c r="K150" s="12">
        <v>80</v>
      </c>
      <c r="L150" s="13">
        <v>46</v>
      </c>
      <c r="M150" s="12">
        <v>46</v>
      </c>
      <c r="N150" s="13">
        <v>27</v>
      </c>
      <c r="O150" s="12">
        <v>8</v>
      </c>
      <c r="P150" s="14">
        <v>0</v>
      </c>
      <c r="Q150" s="25">
        <v>21</v>
      </c>
      <c r="R150" s="13">
        <v>18</v>
      </c>
      <c r="S150" s="12">
        <v>87</v>
      </c>
      <c r="T150" s="13">
        <v>69</v>
      </c>
      <c r="U150" s="12">
        <v>21</v>
      </c>
      <c r="V150" s="13">
        <v>13</v>
      </c>
      <c r="W150" s="12">
        <v>90</v>
      </c>
      <c r="X150" s="13">
        <v>49</v>
      </c>
      <c r="Y150" s="12">
        <v>181</v>
      </c>
      <c r="Z150" s="14">
        <v>106</v>
      </c>
      <c r="AA150" s="15">
        <v>65</v>
      </c>
      <c r="AB150" s="25">
        <v>54</v>
      </c>
      <c r="AC150" s="12">
        <v>93</v>
      </c>
      <c r="AD150" s="13">
        <v>67</v>
      </c>
      <c r="AE150" s="12">
        <v>59</v>
      </c>
      <c r="AF150" s="13">
        <v>31</v>
      </c>
      <c r="AG150" s="12">
        <v>67</v>
      </c>
      <c r="AH150" s="13">
        <v>41</v>
      </c>
      <c r="AI150" s="12">
        <v>49</v>
      </c>
      <c r="AJ150" s="13">
        <v>18</v>
      </c>
      <c r="AK150" s="12">
        <v>8</v>
      </c>
      <c r="AL150" s="13">
        <v>1</v>
      </c>
      <c r="AM150" s="12">
        <v>59</v>
      </c>
      <c r="AN150" s="14">
        <v>43</v>
      </c>
      <c r="AO150" s="25">
        <v>400</v>
      </c>
      <c r="AP150" s="25">
        <v>255</v>
      </c>
      <c r="AQ150" s="15">
        <v>46</v>
      </c>
      <c r="AR150" s="25">
        <v>26</v>
      </c>
      <c r="AS150" s="12">
        <v>78</v>
      </c>
      <c r="AT150" s="13">
        <v>51</v>
      </c>
      <c r="AU150" s="12">
        <v>79</v>
      </c>
      <c r="AV150" s="13">
        <v>41</v>
      </c>
      <c r="AW150" s="12">
        <v>72</v>
      </c>
      <c r="AX150" s="13">
        <v>48</v>
      </c>
      <c r="AY150" s="12">
        <v>95</v>
      </c>
      <c r="AZ150" s="13">
        <v>69</v>
      </c>
      <c r="BA150" s="12">
        <v>30</v>
      </c>
      <c r="BB150" s="14">
        <v>20</v>
      </c>
      <c r="BD150" s="36">
        <f t="shared" si="97"/>
        <v>400</v>
      </c>
      <c r="BE150" s="37">
        <f t="shared" si="97"/>
        <v>255</v>
      </c>
      <c r="BG150" s="36">
        <f t="shared" si="98"/>
        <v>400</v>
      </c>
      <c r="BH150" s="37">
        <f t="shared" si="98"/>
        <v>255</v>
      </c>
      <c r="BJ150" s="36">
        <f t="shared" si="99"/>
        <v>400</v>
      </c>
      <c r="BK150" s="37">
        <f t="shared" si="99"/>
        <v>255</v>
      </c>
      <c r="BM150" s="36">
        <f t="shared" si="100"/>
        <v>400</v>
      </c>
      <c r="BN150" s="37">
        <f t="shared" si="100"/>
        <v>255</v>
      </c>
      <c r="BP150" t="b">
        <f t="shared" si="88"/>
        <v>1</v>
      </c>
      <c r="BQ150" t="b">
        <f t="shared" si="89"/>
        <v>1</v>
      </c>
    </row>
    <row r="151" spans="1:69" ht="13.5" customHeight="1">
      <c r="A151" s="60">
        <v>111</v>
      </c>
      <c r="B151" s="24" t="s">
        <v>155</v>
      </c>
      <c r="C151" s="12"/>
      <c r="D151" s="25"/>
      <c r="E151" s="15">
        <v>77</v>
      </c>
      <c r="F151" s="13">
        <v>47</v>
      </c>
      <c r="G151" s="12">
        <v>112</v>
      </c>
      <c r="H151" s="13">
        <v>70</v>
      </c>
      <c r="I151" s="12">
        <v>72</v>
      </c>
      <c r="J151" s="13">
        <v>43</v>
      </c>
      <c r="K151" s="12">
        <v>85</v>
      </c>
      <c r="L151" s="13">
        <v>50</v>
      </c>
      <c r="M151" s="12">
        <v>40</v>
      </c>
      <c r="N151" s="13">
        <v>18</v>
      </c>
      <c r="O151" s="12">
        <v>9</v>
      </c>
      <c r="P151" s="14">
        <v>0</v>
      </c>
      <c r="Q151" s="25">
        <v>27</v>
      </c>
      <c r="R151" s="13">
        <v>18</v>
      </c>
      <c r="S151" s="12">
        <v>78</v>
      </c>
      <c r="T151" s="13">
        <v>55</v>
      </c>
      <c r="U151" s="12">
        <v>17</v>
      </c>
      <c r="V151" s="13">
        <v>11</v>
      </c>
      <c r="W151" s="12">
        <v>98</v>
      </c>
      <c r="X151" s="13">
        <v>56</v>
      </c>
      <c r="Y151" s="12">
        <v>175</v>
      </c>
      <c r="Z151" s="14">
        <v>88</v>
      </c>
      <c r="AA151" s="15">
        <v>53</v>
      </c>
      <c r="AB151" s="25">
        <v>34</v>
      </c>
      <c r="AC151" s="12">
        <v>117</v>
      </c>
      <c r="AD151" s="13">
        <v>73</v>
      </c>
      <c r="AE151" s="12">
        <v>66</v>
      </c>
      <c r="AF151" s="13">
        <v>38</v>
      </c>
      <c r="AG151" s="12">
        <v>62</v>
      </c>
      <c r="AH151" s="13">
        <v>29</v>
      </c>
      <c r="AI151" s="12">
        <v>40</v>
      </c>
      <c r="AJ151" s="13">
        <v>15</v>
      </c>
      <c r="AK151" s="12">
        <v>7</v>
      </c>
      <c r="AL151" s="13">
        <v>3</v>
      </c>
      <c r="AM151" s="12">
        <v>50</v>
      </c>
      <c r="AN151" s="14">
        <v>36</v>
      </c>
      <c r="AO151" s="25">
        <v>395</v>
      </c>
      <c r="AP151" s="25">
        <v>228</v>
      </c>
      <c r="AQ151" s="15">
        <v>52</v>
      </c>
      <c r="AR151" s="25">
        <v>26</v>
      </c>
      <c r="AS151" s="12">
        <v>96</v>
      </c>
      <c r="AT151" s="13">
        <v>62</v>
      </c>
      <c r="AU151" s="12">
        <v>69</v>
      </c>
      <c r="AV151" s="13">
        <v>31</v>
      </c>
      <c r="AW151" s="12">
        <v>67</v>
      </c>
      <c r="AX151" s="13">
        <v>36</v>
      </c>
      <c r="AY151" s="12">
        <v>84</v>
      </c>
      <c r="AZ151" s="13">
        <v>56</v>
      </c>
      <c r="BA151" s="12">
        <v>27</v>
      </c>
      <c r="BB151" s="14">
        <v>17</v>
      </c>
      <c r="BD151" s="36">
        <f t="shared" si="97"/>
        <v>395</v>
      </c>
      <c r="BE151" s="37">
        <f t="shared" si="97"/>
        <v>228</v>
      </c>
      <c r="BG151" s="36">
        <f t="shared" si="98"/>
        <v>395</v>
      </c>
      <c r="BH151" s="37">
        <f t="shared" si="98"/>
        <v>228</v>
      </c>
      <c r="BJ151" s="36">
        <f t="shared" si="99"/>
        <v>395</v>
      </c>
      <c r="BK151" s="37">
        <f t="shared" si="99"/>
        <v>228</v>
      </c>
      <c r="BM151" s="36">
        <f t="shared" si="100"/>
        <v>395</v>
      </c>
      <c r="BN151" s="37">
        <f t="shared" si="100"/>
        <v>228</v>
      </c>
      <c r="BP151" t="b">
        <f t="shared" si="88"/>
        <v>1</v>
      </c>
      <c r="BQ151" t="b">
        <f t="shared" si="89"/>
        <v>1</v>
      </c>
    </row>
    <row r="152" spans="1:69" ht="13.5" customHeight="1">
      <c r="A152" s="60">
        <v>112</v>
      </c>
      <c r="B152" s="24" t="s">
        <v>156</v>
      </c>
      <c r="C152" s="12"/>
      <c r="D152" s="25"/>
      <c r="E152" s="15">
        <v>224</v>
      </c>
      <c r="F152" s="13">
        <v>117</v>
      </c>
      <c r="G152" s="12">
        <v>462</v>
      </c>
      <c r="H152" s="13">
        <v>302</v>
      </c>
      <c r="I152" s="12">
        <v>316</v>
      </c>
      <c r="J152" s="13">
        <v>193</v>
      </c>
      <c r="K152" s="12">
        <v>311</v>
      </c>
      <c r="L152" s="13">
        <v>175</v>
      </c>
      <c r="M152" s="12">
        <v>175</v>
      </c>
      <c r="N152" s="13">
        <v>84</v>
      </c>
      <c r="O152" s="12">
        <v>50</v>
      </c>
      <c r="P152" s="14">
        <v>0</v>
      </c>
      <c r="Q152" s="25">
        <v>164</v>
      </c>
      <c r="R152" s="13">
        <v>110</v>
      </c>
      <c r="S152" s="12">
        <v>392</v>
      </c>
      <c r="T152" s="13">
        <v>278</v>
      </c>
      <c r="U152" s="12">
        <v>197</v>
      </c>
      <c r="V152" s="13">
        <v>133</v>
      </c>
      <c r="W152" s="12">
        <v>370</v>
      </c>
      <c r="X152" s="13">
        <v>156</v>
      </c>
      <c r="Y152" s="12">
        <v>415</v>
      </c>
      <c r="Z152" s="14">
        <v>194</v>
      </c>
      <c r="AA152" s="15">
        <v>221</v>
      </c>
      <c r="AB152" s="25">
        <v>138</v>
      </c>
      <c r="AC152" s="12">
        <v>394</v>
      </c>
      <c r="AD152" s="13">
        <v>245</v>
      </c>
      <c r="AE152" s="12">
        <v>259</v>
      </c>
      <c r="AF152" s="13">
        <v>138</v>
      </c>
      <c r="AG152" s="12">
        <v>268</v>
      </c>
      <c r="AH152" s="13">
        <v>152</v>
      </c>
      <c r="AI152" s="12">
        <v>168</v>
      </c>
      <c r="AJ152" s="13">
        <v>73</v>
      </c>
      <c r="AK152" s="12">
        <v>59</v>
      </c>
      <c r="AL152" s="13">
        <v>14</v>
      </c>
      <c r="AM152" s="12">
        <v>169</v>
      </c>
      <c r="AN152" s="14">
        <v>111</v>
      </c>
      <c r="AO152" s="25">
        <v>1538</v>
      </c>
      <c r="AP152" s="25">
        <v>871</v>
      </c>
      <c r="AQ152" s="15">
        <v>190</v>
      </c>
      <c r="AR152" s="25">
        <v>82</v>
      </c>
      <c r="AS152" s="12">
        <v>319</v>
      </c>
      <c r="AT152" s="13">
        <v>157</v>
      </c>
      <c r="AU152" s="12">
        <v>297</v>
      </c>
      <c r="AV152" s="13">
        <v>134</v>
      </c>
      <c r="AW152" s="12">
        <v>257</v>
      </c>
      <c r="AX152" s="13">
        <v>177</v>
      </c>
      <c r="AY152" s="12">
        <v>332</v>
      </c>
      <c r="AZ152" s="13">
        <v>224</v>
      </c>
      <c r="BA152" s="12">
        <v>143</v>
      </c>
      <c r="BB152" s="46">
        <v>97</v>
      </c>
      <c r="BD152" s="36">
        <f t="shared" si="97"/>
        <v>1538</v>
      </c>
      <c r="BE152" s="37">
        <f t="shared" si="97"/>
        <v>871</v>
      </c>
      <c r="BG152" s="36">
        <f t="shared" si="98"/>
        <v>1538</v>
      </c>
      <c r="BH152" s="37">
        <f t="shared" si="98"/>
        <v>871</v>
      </c>
      <c r="BJ152" s="36">
        <f t="shared" si="99"/>
        <v>1538</v>
      </c>
      <c r="BK152" s="37">
        <f t="shared" si="99"/>
        <v>871</v>
      </c>
      <c r="BM152" s="36">
        <f t="shared" si="100"/>
        <v>1538</v>
      </c>
      <c r="BN152" s="37">
        <f t="shared" si="100"/>
        <v>871</v>
      </c>
      <c r="BP152" t="b">
        <f t="shared" si="88"/>
        <v>1</v>
      </c>
      <c r="BQ152" t="b">
        <f t="shared" si="89"/>
        <v>1</v>
      </c>
    </row>
    <row r="153" spans="1:69" ht="13.5" customHeight="1" thickBot="1">
      <c r="A153" s="61">
        <v>113</v>
      </c>
      <c r="B153" s="26" t="s">
        <v>157</v>
      </c>
      <c r="C153" s="17"/>
      <c r="D153" s="27"/>
      <c r="E153" s="20">
        <v>193</v>
      </c>
      <c r="F153" s="18">
        <v>116</v>
      </c>
      <c r="G153" s="17">
        <v>261</v>
      </c>
      <c r="H153" s="18">
        <v>192</v>
      </c>
      <c r="I153" s="17">
        <v>212</v>
      </c>
      <c r="J153" s="18">
        <v>146</v>
      </c>
      <c r="K153" s="17">
        <v>232</v>
      </c>
      <c r="L153" s="18">
        <v>135</v>
      </c>
      <c r="M153" s="17">
        <v>111</v>
      </c>
      <c r="N153" s="18">
        <v>52</v>
      </c>
      <c r="O153" s="17">
        <v>24</v>
      </c>
      <c r="P153" s="19">
        <v>0</v>
      </c>
      <c r="Q153" s="27">
        <v>34</v>
      </c>
      <c r="R153" s="18">
        <v>22</v>
      </c>
      <c r="S153" s="17">
        <v>207</v>
      </c>
      <c r="T153" s="18">
        <v>168</v>
      </c>
      <c r="U153" s="17">
        <v>63</v>
      </c>
      <c r="V153" s="18">
        <v>49</v>
      </c>
      <c r="W153" s="17">
        <v>303</v>
      </c>
      <c r="X153" s="18">
        <v>169</v>
      </c>
      <c r="Y153" s="17">
        <v>426</v>
      </c>
      <c r="Z153" s="19">
        <v>233</v>
      </c>
      <c r="AA153" s="20">
        <v>104</v>
      </c>
      <c r="AB153" s="27">
        <v>75</v>
      </c>
      <c r="AC153" s="17">
        <v>274</v>
      </c>
      <c r="AD153" s="18">
        <v>206</v>
      </c>
      <c r="AE153" s="17">
        <v>156</v>
      </c>
      <c r="AF153" s="18">
        <v>92</v>
      </c>
      <c r="AG153" s="17">
        <v>198</v>
      </c>
      <c r="AH153" s="18">
        <v>112</v>
      </c>
      <c r="AI153" s="17">
        <v>129</v>
      </c>
      <c r="AJ153" s="18">
        <v>40</v>
      </c>
      <c r="AK153" s="17">
        <v>22</v>
      </c>
      <c r="AL153" s="18">
        <v>2</v>
      </c>
      <c r="AM153" s="17">
        <v>150</v>
      </c>
      <c r="AN153" s="19">
        <v>114</v>
      </c>
      <c r="AO153" s="27">
        <v>1033</v>
      </c>
      <c r="AP153" s="27">
        <v>641</v>
      </c>
      <c r="AQ153" s="20">
        <v>99</v>
      </c>
      <c r="AR153" s="27">
        <v>61</v>
      </c>
      <c r="AS153" s="17">
        <v>171</v>
      </c>
      <c r="AT153" s="18">
        <v>87</v>
      </c>
      <c r="AU153" s="17">
        <v>185</v>
      </c>
      <c r="AV153" s="18">
        <v>90</v>
      </c>
      <c r="AW153" s="17">
        <v>192</v>
      </c>
      <c r="AX153" s="18">
        <v>111</v>
      </c>
      <c r="AY153" s="17">
        <v>239</v>
      </c>
      <c r="AZ153" s="18">
        <v>172</v>
      </c>
      <c r="BA153" s="17">
        <v>147</v>
      </c>
      <c r="BB153" s="19">
        <v>120</v>
      </c>
      <c r="BD153" s="38">
        <f t="shared" si="97"/>
        <v>1033</v>
      </c>
      <c r="BE153" s="39">
        <f t="shared" si="97"/>
        <v>641</v>
      </c>
      <c r="BG153" s="38">
        <f t="shared" si="98"/>
        <v>1033</v>
      </c>
      <c r="BH153" s="39">
        <f t="shared" si="98"/>
        <v>641</v>
      </c>
      <c r="BJ153" s="38">
        <f t="shared" si="99"/>
        <v>1033</v>
      </c>
      <c r="BK153" s="39">
        <f t="shared" si="99"/>
        <v>641</v>
      </c>
      <c r="BM153" s="38">
        <f t="shared" si="100"/>
        <v>1033</v>
      </c>
      <c r="BN153" s="39">
        <f t="shared" si="100"/>
        <v>641</v>
      </c>
      <c r="BP153" t="b">
        <f t="shared" si="88"/>
        <v>1</v>
      </c>
      <c r="BQ153" t="b">
        <f t="shared" si="89"/>
        <v>1</v>
      </c>
    </row>
    <row r="154" spans="1:69" ht="13.5" customHeight="1" thickBot="1">
      <c r="A154" s="87"/>
      <c r="B154" s="3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91"/>
      <c r="BD154" s="21"/>
      <c r="BE154" s="21"/>
      <c r="BG154" s="21"/>
      <c r="BH154" s="21"/>
      <c r="BJ154" s="21"/>
      <c r="BK154" s="21"/>
      <c r="BM154" s="21"/>
      <c r="BN154" s="21"/>
      <c r="BP154" t="b">
        <f t="shared" si="88"/>
        <v>1</v>
      </c>
      <c r="BQ154" t="b">
        <f t="shared" si="89"/>
        <v>1</v>
      </c>
    </row>
    <row r="155" spans="1:69" ht="13.5" customHeight="1" thickBot="1">
      <c r="A155" s="64">
        <v>114</v>
      </c>
      <c r="B155" s="33" t="s">
        <v>158</v>
      </c>
      <c r="C155" s="29"/>
      <c r="D155" s="34"/>
      <c r="E155" s="32">
        <v>2204</v>
      </c>
      <c r="F155" s="30">
        <v>1128</v>
      </c>
      <c r="G155" s="29">
        <v>5446</v>
      </c>
      <c r="H155" s="30">
        <v>3074</v>
      </c>
      <c r="I155" s="29">
        <v>3811</v>
      </c>
      <c r="J155" s="30">
        <v>1984</v>
      </c>
      <c r="K155" s="29">
        <v>4012</v>
      </c>
      <c r="L155" s="30">
        <v>1930</v>
      </c>
      <c r="M155" s="29">
        <v>2528</v>
      </c>
      <c r="N155" s="30">
        <v>995</v>
      </c>
      <c r="O155" s="29">
        <v>718</v>
      </c>
      <c r="P155" s="31">
        <v>0</v>
      </c>
      <c r="Q155" s="34">
        <v>3051</v>
      </c>
      <c r="R155" s="30">
        <v>1932</v>
      </c>
      <c r="S155" s="29">
        <v>3590</v>
      </c>
      <c r="T155" s="30">
        <v>1971</v>
      </c>
      <c r="U155" s="29">
        <v>1978</v>
      </c>
      <c r="V155" s="30">
        <v>1256</v>
      </c>
      <c r="W155" s="29">
        <v>4433</v>
      </c>
      <c r="X155" s="30">
        <v>1553</v>
      </c>
      <c r="Y155" s="29">
        <v>5667</v>
      </c>
      <c r="Z155" s="31">
        <v>2399</v>
      </c>
      <c r="AA155" s="32">
        <v>4605</v>
      </c>
      <c r="AB155" s="34">
        <v>2107</v>
      </c>
      <c r="AC155" s="29">
        <v>3176</v>
      </c>
      <c r="AD155" s="30">
        <v>1608</v>
      </c>
      <c r="AE155" s="29">
        <v>2055</v>
      </c>
      <c r="AF155" s="30">
        <v>1152</v>
      </c>
      <c r="AG155" s="29">
        <v>1968</v>
      </c>
      <c r="AH155" s="30">
        <v>1090</v>
      </c>
      <c r="AI155" s="29">
        <v>2160</v>
      </c>
      <c r="AJ155" s="30">
        <v>1033</v>
      </c>
      <c r="AK155" s="29">
        <v>670</v>
      </c>
      <c r="AL155" s="30">
        <v>240</v>
      </c>
      <c r="AM155" s="29">
        <v>4085</v>
      </c>
      <c r="AN155" s="31">
        <v>1881</v>
      </c>
      <c r="AO155" s="34">
        <v>18719</v>
      </c>
      <c r="AP155" s="34">
        <v>9111</v>
      </c>
      <c r="AQ155" s="32">
        <v>1867</v>
      </c>
      <c r="AR155" s="34">
        <v>805</v>
      </c>
      <c r="AS155" s="29">
        <v>3867</v>
      </c>
      <c r="AT155" s="30">
        <v>1641</v>
      </c>
      <c r="AU155" s="29">
        <v>3236</v>
      </c>
      <c r="AV155" s="30">
        <v>1540</v>
      </c>
      <c r="AW155" s="29">
        <v>3620</v>
      </c>
      <c r="AX155" s="30">
        <v>1870</v>
      </c>
      <c r="AY155" s="29">
        <v>3758</v>
      </c>
      <c r="AZ155" s="30">
        <v>2022</v>
      </c>
      <c r="BA155" s="29">
        <v>2371</v>
      </c>
      <c r="BB155" s="31">
        <v>1233</v>
      </c>
      <c r="BD155" s="32">
        <f>C155+E155+G155+I155+K155+M155+O155</f>
        <v>18719</v>
      </c>
      <c r="BE155" s="31">
        <f>D155+F155+H155+J155+L155+N155+P155</f>
        <v>9111</v>
      </c>
      <c r="BG155" s="32">
        <f>Q155+S155+U155+W155+Y155</f>
        <v>18719</v>
      </c>
      <c r="BH155" s="31">
        <f>R155+T155+V155+X155+Z155</f>
        <v>9111</v>
      </c>
      <c r="BJ155" s="32">
        <f>AA155+AC155+AE155+AG155+AI155+AK155+AM155</f>
        <v>18719</v>
      </c>
      <c r="BK155" s="31">
        <f>AB155+AD155+AF155+AH155+AJ155+AL155+AN155</f>
        <v>9111</v>
      </c>
      <c r="BM155" s="32">
        <f>AQ155+AS155+AU155+AW155+AY155+BA155</f>
        <v>18719</v>
      </c>
      <c r="BN155" s="31">
        <f>AR155+AT155+AV155+AX155+AZ155+BB155</f>
        <v>9111</v>
      </c>
      <c r="BP155" t="b">
        <f t="shared" si="88"/>
        <v>1</v>
      </c>
      <c r="BQ155" t="b">
        <f t="shared" si="89"/>
        <v>1</v>
      </c>
    </row>
    <row r="156" spans="1:69" ht="13.5" customHeight="1" thickBot="1">
      <c r="A156" s="86"/>
      <c r="B156" s="3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91"/>
      <c r="BD156" s="21"/>
      <c r="BE156" s="21"/>
      <c r="BG156" s="21"/>
      <c r="BH156" s="21"/>
      <c r="BJ156" s="21"/>
      <c r="BK156" s="21"/>
      <c r="BM156" s="21"/>
      <c r="BN156" s="21"/>
      <c r="BP156" t="b">
        <f t="shared" si="88"/>
        <v>1</v>
      </c>
      <c r="BQ156" t="b">
        <f t="shared" si="89"/>
        <v>1</v>
      </c>
    </row>
    <row r="157" spans="1:69" ht="13.5" customHeight="1" thickBot="1">
      <c r="A157" s="99" t="s">
        <v>159</v>
      </c>
      <c r="B157" s="100"/>
      <c r="C157" s="29">
        <f aca="true" t="shared" si="101" ref="C157:AH157">C4+C10+C18+C26+C34+C42+C53+C61+C70+C72+C89+C96+C102+C110+C118+C130+C138+C146+C148+C155+C82</f>
        <v>0</v>
      </c>
      <c r="D157" s="34">
        <f t="shared" si="101"/>
        <v>0</v>
      </c>
      <c r="E157" s="32">
        <f t="shared" si="101"/>
        <v>20600</v>
      </c>
      <c r="F157" s="30">
        <f t="shared" si="101"/>
        <v>11146</v>
      </c>
      <c r="G157" s="29">
        <f t="shared" si="101"/>
        <v>33005</v>
      </c>
      <c r="H157" s="30">
        <f t="shared" si="101"/>
        <v>19481</v>
      </c>
      <c r="I157" s="29">
        <f t="shared" si="101"/>
        <v>22653</v>
      </c>
      <c r="J157" s="30">
        <f t="shared" si="101"/>
        <v>12529</v>
      </c>
      <c r="K157" s="29">
        <f t="shared" si="101"/>
        <v>24084</v>
      </c>
      <c r="L157" s="30">
        <f t="shared" si="101"/>
        <v>12101</v>
      </c>
      <c r="M157" s="29">
        <f t="shared" si="101"/>
        <v>12962</v>
      </c>
      <c r="N157" s="30">
        <f t="shared" si="101"/>
        <v>5375</v>
      </c>
      <c r="O157" s="29">
        <f t="shared" si="101"/>
        <v>3493</v>
      </c>
      <c r="P157" s="31">
        <f t="shared" si="101"/>
        <v>0</v>
      </c>
      <c r="Q157" s="34">
        <f t="shared" si="101"/>
        <v>10245</v>
      </c>
      <c r="R157" s="30">
        <f t="shared" si="101"/>
        <v>6916</v>
      </c>
      <c r="S157" s="29">
        <f t="shared" si="101"/>
        <v>21444</v>
      </c>
      <c r="T157" s="30">
        <f t="shared" si="101"/>
        <v>13261</v>
      </c>
      <c r="U157" s="29">
        <f t="shared" si="101"/>
        <v>12351</v>
      </c>
      <c r="V157" s="30">
        <f t="shared" si="101"/>
        <v>8300</v>
      </c>
      <c r="W157" s="29">
        <f t="shared" si="101"/>
        <v>32274</v>
      </c>
      <c r="X157" s="30">
        <f t="shared" si="101"/>
        <v>13538</v>
      </c>
      <c r="Y157" s="29">
        <f t="shared" si="101"/>
        <v>40483</v>
      </c>
      <c r="Z157" s="31">
        <f t="shared" si="101"/>
        <v>18617</v>
      </c>
      <c r="AA157" s="32">
        <f t="shared" si="101"/>
        <v>20307</v>
      </c>
      <c r="AB157" s="34">
        <f t="shared" si="101"/>
        <v>11361</v>
      </c>
      <c r="AC157" s="29">
        <f t="shared" si="101"/>
        <v>26157</v>
      </c>
      <c r="AD157" s="30">
        <f t="shared" si="101"/>
        <v>14179</v>
      </c>
      <c r="AE157" s="29">
        <f t="shared" si="101"/>
        <v>15685</v>
      </c>
      <c r="AF157" s="30">
        <f t="shared" si="101"/>
        <v>8439</v>
      </c>
      <c r="AG157" s="29">
        <f t="shared" si="101"/>
        <v>16776</v>
      </c>
      <c r="AH157" s="30">
        <f t="shared" si="101"/>
        <v>8419</v>
      </c>
      <c r="AI157" s="29">
        <f aca="true" t="shared" si="102" ref="AI157:BB157">AI4+AI10+AI18+AI26+AI34+AI42+AI53+AI61+AI70+AI72+AI89+AI96+AI102+AI110+AI118+AI130+AI138+AI146+AI148+AI155+AI82</f>
        <v>13037</v>
      </c>
      <c r="AJ157" s="30">
        <f t="shared" si="102"/>
        <v>5054</v>
      </c>
      <c r="AK157" s="29">
        <f t="shared" si="102"/>
        <v>3877</v>
      </c>
      <c r="AL157" s="30">
        <f t="shared" si="102"/>
        <v>1118</v>
      </c>
      <c r="AM157" s="29">
        <f t="shared" si="102"/>
        <v>20958</v>
      </c>
      <c r="AN157" s="34">
        <f t="shared" si="102"/>
        <v>12062</v>
      </c>
      <c r="AO157" s="32">
        <f t="shared" si="102"/>
        <v>116797</v>
      </c>
      <c r="AP157" s="31">
        <f t="shared" si="102"/>
        <v>60632</v>
      </c>
      <c r="AQ157" s="32">
        <f t="shared" si="102"/>
        <v>9668</v>
      </c>
      <c r="AR157" s="34">
        <f t="shared" si="102"/>
        <v>4293</v>
      </c>
      <c r="AS157" s="29">
        <f t="shared" si="102"/>
        <v>22517</v>
      </c>
      <c r="AT157" s="30">
        <f t="shared" si="102"/>
        <v>10045</v>
      </c>
      <c r="AU157" s="29">
        <f t="shared" si="102"/>
        <v>23150</v>
      </c>
      <c r="AV157" s="30">
        <f t="shared" si="102"/>
        <v>11423</v>
      </c>
      <c r="AW157" s="29">
        <f t="shared" si="102"/>
        <v>22526</v>
      </c>
      <c r="AX157" s="30">
        <f t="shared" si="102"/>
        <v>12351</v>
      </c>
      <c r="AY157" s="29">
        <f t="shared" si="102"/>
        <v>23374</v>
      </c>
      <c r="AZ157" s="30">
        <f t="shared" si="102"/>
        <v>13320</v>
      </c>
      <c r="BA157" s="29">
        <f t="shared" si="102"/>
        <v>15562</v>
      </c>
      <c r="BB157" s="92">
        <f t="shared" si="102"/>
        <v>9200</v>
      </c>
      <c r="BD157" s="32">
        <f>C157+E157+G157+I157+K157+M157+O157</f>
        <v>116797</v>
      </c>
      <c r="BE157" s="31">
        <f>D157+F157+H157+J157+L157+N157+P157</f>
        <v>60632</v>
      </c>
      <c r="BG157" s="32">
        <f>Q157+S157+U157+W157+Y157</f>
        <v>116797</v>
      </c>
      <c r="BH157" s="31">
        <f>R157+T157+V157+X157+Z157</f>
        <v>60632</v>
      </c>
      <c r="BJ157" s="32">
        <f>AA157+AC157+AE157+AG157+AI157+AK157+AM157</f>
        <v>116797</v>
      </c>
      <c r="BK157" s="31">
        <f>AB157+AD157+AF157+AH157+AJ157+AL157+AN157</f>
        <v>60632</v>
      </c>
      <c r="BM157" s="32">
        <f>AQ157+AS157+AU157+AW157+AY157+BA157</f>
        <v>116797</v>
      </c>
      <c r="BN157" s="31">
        <f>AR157+AT157+AV157+AX157+AZ157+BB157</f>
        <v>60632</v>
      </c>
      <c r="BP157" t="b">
        <f t="shared" si="88"/>
        <v>1</v>
      </c>
      <c r="BQ157" t="b">
        <f t="shared" si="89"/>
        <v>1</v>
      </c>
    </row>
    <row r="158" ht="12.75">
      <c r="B158" s="35"/>
    </row>
    <row r="160" ht="13.5" hidden="1" thickBot="1">
      <c r="B160" t="s">
        <v>189</v>
      </c>
    </row>
    <row r="161" spans="1:54" ht="12.75" customHeight="1" hidden="1">
      <c r="A161" s="109" t="s">
        <v>0</v>
      </c>
      <c r="B161" s="77" t="s">
        <v>1</v>
      </c>
      <c r="E161" s="104" t="s">
        <v>2</v>
      </c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13"/>
      <c r="Q161" s="114" t="s">
        <v>3</v>
      </c>
      <c r="R161" s="104"/>
      <c r="S161" s="104"/>
      <c r="T161" s="104"/>
      <c r="U161" s="104"/>
      <c r="V161" s="104"/>
      <c r="W161" s="104"/>
      <c r="X161" s="104"/>
      <c r="Y161" s="104"/>
      <c r="Z161" s="105"/>
      <c r="AA161" s="103" t="s">
        <v>4</v>
      </c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5"/>
      <c r="AO161" s="101" t="s">
        <v>187</v>
      </c>
      <c r="AP161" s="101"/>
      <c r="AQ161" s="103" t="s">
        <v>188</v>
      </c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5"/>
    </row>
    <row r="162" spans="1:54" ht="12.75" hidden="1">
      <c r="A162" s="110"/>
      <c r="B162" s="78" t="s">
        <v>5</v>
      </c>
      <c r="E162" s="96" t="s">
        <v>7</v>
      </c>
      <c r="F162" s="97"/>
      <c r="G162" s="96" t="s">
        <v>8</v>
      </c>
      <c r="H162" s="97"/>
      <c r="I162" s="96" t="s">
        <v>9</v>
      </c>
      <c r="J162" s="97"/>
      <c r="K162" s="96" t="s">
        <v>10</v>
      </c>
      <c r="L162" s="97"/>
      <c r="M162" s="96" t="s">
        <v>11</v>
      </c>
      <c r="N162" s="97"/>
      <c r="O162" s="96" t="s">
        <v>12</v>
      </c>
      <c r="P162" s="112"/>
      <c r="Q162" s="96" t="s">
        <v>13</v>
      </c>
      <c r="R162" s="97"/>
      <c r="S162" s="96" t="s">
        <v>14</v>
      </c>
      <c r="T162" s="97"/>
      <c r="U162" s="96" t="s">
        <v>15</v>
      </c>
      <c r="V162" s="97"/>
      <c r="W162" s="96" t="s">
        <v>16</v>
      </c>
      <c r="X162" s="97"/>
      <c r="Y162" s="96" t="s">
        <v>161</v>
      </c>
      <c r="Z162" s="98"/>
      <c r="AA162" s="106" t="s">
        <v>17</v>
      </c>
      <c r="AB162" s="97"/>
      <c r="AC162" s="96" t="s">
        <v>18</v>
      </c>
      <c r="AD162" s="97"/>
      <c r="AE162" s="96" t="s">
        <v>19</v>
      </c>
      <c r="AF162" s="97"/>
      <c r="AG162" s="96" t="s">
        <v>20</v>
      </c>
      <c r="AH162" s="97"/>
      <c r="AI162" s="96" t="s">
        <v>21</v>
      </c>
      <c r="AJ162" s="97"/>
      <c r="AK162" s="96" t="s">
        <v>22</v>
      </c>
      <c r="AL162" s="97"/>
      <c r="AM162" s="96" t="s">
        <v>23</v>
      </c>
      <c r="AN162" s="98"/>
      <c r="AO162" s="102"/>
      <c r="AP162" s="102"/>
      <c r="AQ162" s="106" t="s">
        <v>24</v>
      </c>
      <c r="AR162" s="97"/>
      <c r="AS162" s="96" t="s">
        <v>25</v>
      </c>
      <c r="AT162" s="97"/>
      <c r="AU162" s="96" t="s">
        <v>26</v>
      </c>
      <c r="AV162" s="97"/>
      <c r="AW162" s="96" t="s">
        <v>27</v>
      </c>
      <c r="AX162" s="97"/>
      <c r="AY162" s="96" t="s">
        <v>28</v>
      </c>
      <c r="AZ162" s="97"/>
      <c r="BA162" s="96" t="s">
        <v>29</v>
      </c>
      <c r="BB162" s="98"/>
    </row>
    <row r="163" spans="1:54" ht="13.5" hidden="1" thickBot="1">
      <c r="A163" s="111"/>
      <c r="B163" s="79"/>
      <c r="E163" s="1" t="s">
        <v>30</v>
      </c>
      <c r="F163" s="2" t="s">
        <v>31</v>
      </c>
      <c r="G163" s="1" t="s">
        <v>30</v>
      </c>
      <c r="H163" s="2" t="s">
        <v>31</v>
      </c>
      <c r="I163" s="1" t="s">
        <v>30</v>
      </c>
      <c r="J163" s="2" t="s">
        <v>31</v>
      </c>
      <c r="K163" s="1" t="s">
        <v>30</v>
      </c>
      <c r="L163" s="2" t="s">
        <v>31</v>
      </c>
      <c r="M163" s="1" t="s">
        <v>30</v>
      </c>
      <c r="N163" s="2" t="s">
        <v>31</v>
      </c>
      <c r="O163" s="1" t="s">
        <v>30</v>
      </c>
      <c r="P163" s="3" t="s">
        <v>31</v>
      </c>
      <c r="Q163" s="1" t="s">
        <v>30</v>
      </c>
      <c r="R163" s="2" t="s">
        <v>31</v>
      </c>
      <c r="S163" s="1" t="s">
        <v>30</v>
      </c>
      <c r="T163" s="2" t="s">
        <v>31</v>
      </c>
      <c r="U163" s="1" t="s">
        <v>30</v>
      </c>
      <c r="V163" s="2" t="s">
        <v>31</v>
      </c>
      <c r="W163" s="1" t="s">
        <v>30</v>
      </c>
      <c r="X163" s="2" t="s">
        <v>31</v>
      </c>
      <c r="Y163" s="1" t="s">
        <v>30</v>
      </c>
      <c r="Z163" s="4" t="s">
        <v>31</v>
      </c>
      <c r="AA163" s="5" t="s">
        <v>30</v>
      </c>
      <c r="AB163" s="2" t="s">
        <v>31</v>
      </c>
      <c r="AC163" s="1" t="s">
        <v>30</v>
      </c>
      <c r="AD163" s="2" t="s">
        <v>31</v>
      </c>
      <c r="AE163" s="1" t="s">
        <v>30</v>
      </c>
      <c r="AF163" s="2" t="s">
        <v>31</v>
      </c>
      <c r="AG163" s="1" t="s">
        <v>30</v>
      </c>
      <c r="AH163" s="2" t="s">
        <v>31</v>
      </c>
      <c r="AI163" s="1" t="s">
        <v>30</v>
      </c>
      <c r="AJ163" s="2" t="s">
        <v>31</v>
      </c>
      <c r="AK163" s="1" t="s">
        <v>30</v>
      </c>
      <c r="AL163" s="2" t="s">
        <v>31</v>
      </c>
      <c r="AM163" s="1" t="s">
        <v>30</v>
      </c>
      <c r="AN163" s="4" t="s">
        <v>31</v>
      </c>
      <c r="AO163" s="67" t="s">
        <v>30</v>
      </c>
      <c r="AP163" s="67" t="s">
        <v>31</v>
      </c>
      <c r="AQ163" s="5" t="s">
        <v>30</v>
      </c>
      <c r="AR163" s="2" t="s">
        <v>31</v>
      </c>
      <c r="AS163" s="1" t="s">
        <v>30</v>
      </c>
      <c r="AT163" s="2" t="s">
        <v>31</v>
      </c>
      <c r="AU163" s="1" t="s">
        <v>30</v>
      </c>
      <c r="AV163" s="2" t="s">
        <v>31</v>
      </c>
      <c r="AW163" s="1" t="s">
        <v>30</v>
      </c>
      <c r="AX163" s="2" t="s">
        <v>31</v>
      </c>
      <c r="AY163" s="1" t="s">
        <v>30</v>
      </c>
      <c r="AZ163" s="2" t="s">
        <v>31</v>
      </c>
      <c r="BA163" s="1" t="s">
        <v>30</v>
      </c>
      <c r="BB163" s="4" t="s">
        <v>31</v>
      </c>
    </row>
    <row r="164" spans="2:54" ht="12.75" hidden="1">
      <c r="B164" s="50" t="s">
        <v>164</v>
      </c>
      <c r="E164">
        <v>931</v>
      </c>
      <c r="F164">
        <v>477</v>
      </c>
      <c r="G164">
        <v>1371</v>
      </c>
      <c r="H164">
        <v>761</v>
      </c>
      <c r="I164">
        <v>1074</v>
      </c>
      <c r="J164">
        <v>554</v>
      </c>
      <c r="K164">
        <v>1027</v>
      </c>
      <c r="L164">
        <v>474</v>
      </c>
      <c r="M164">
        <v>540</v>
      </c>
      <c r="N164">
        <v>196</v>
      </c>
      <c r="O164">
        <v>151</v>
      </c>
      <c r="P164">
        <v>0</v>
      </c>
      <c r="Q164">
        <v>234</v>
      </c>
      <c r="R164">
        <v>157</v>
      </c>
      <c r="S164">
        <v>888</v>
      </c>
      <c r="T164">
        <v>566</v>
      </c>
      <c r="U164">
        <v>428</v>
      </c>
      <c r="V164">
        <v>277</v>
      </c>
      <c r="W164">
        <v>1507</v>
      </c>
      <c r="X164">
        <v>596</v>
      </c>
      <c r="Y164">
        <v>2037</v>
      </c>
      <c r="Z164">
        <v>866</v>
      </c>
      <c r="AA164">
        <v>709</v>
      </c>
      <c r="AB164">
        <v>389</v>
      </c>
      <c r="AC164">
        <v>1360</v>
      </c>
      <c r="AD164">
        <v>709</v>
      </c>
      <c r="AE164">
        <v>807</v>
      </c>
      <c r="AF164">
        <v>381</v>
      </c>
      <c r="AG164">
        <v>863</v>
      </c>
      <c r="AH164">
        <v>394</v>
      </c>
      <c r="AI164">
        <v>590</v>
      </c>
      <c r="AJ164">
        <v>199</v>
      </c>
      <c r="AK164">
        <v>165</v>
      </c>
      <c r="AL164">
        <v>39</v>
      </c>
      <c r="AM164">
        <v>600</v>
      </c>
      <c r="AN164">
        <v>351</v>
      </c>
      <c r="AO164">
        <v>5094</v>
      </c>
      <c r="AP164">
        <v>2462</v>
      </c>
      <c r="AQ164">
        <v>387</v>
      </c>
      <c r="AR164">
        <v>159</v>
      </c>
      <c r="AS164">
        <v>918</v>
      </c>
      <c r="AT164">
        <v>404</v>
      </c>
      <c r="AU164">
        <v>1102</v>
      </c>
      <c r="AV164">
        <v>465</v>
      </c>
      <c r="AW164">
        <v>979</v>
      </c>
      <c r="AX164">
        <v>495</v>
      </c>
      <c r="AY164">
        <v>1099</v>
      </c>
      <c r="AZ164">
        <v>576</v>
      </c>
      <c r="BA164">
        <v>609</v>
      </c>
      <c r="BB164">
        <v>363</v>
      </c>
    </row>
    <row r="165" spans="2:54" ht="12.75" hidden="1">
      <c r="B165" s="50" t="s">
        <v>165</v>
      </c>
      <c r="E165">
        <v>970</v>
      </c>
      <c r="F165">
        <v>574</v>
      </c>
      <c r="G165">
        <v>1215</v>
      </c>
      <c r="H165">
        <v>753</v>
      </c>
      <c r="I165">
        <v>801</v>
      </c>
      <c r="J165">
        <v>444</v>
      </c>
      <c r="K165">
        <v>805</v>
      </c>
      <c r="L165">
        <v>389</v>
      </c>
      <c r="M165">
        <v>374</v>
      </c>
      <c r="N165">
        <v>144</v>
      </c>
      <c r="O165">
        <v>102</v>
      </c>
      <c r="P165">
        <v>0</v>
      </c>
      <c r="Q165">
        <v>280</v>
      </c>
      <c r="R165">
        <v>204</v>
      </c>
      <c r="S165">
        <v>684</v>
      </c>
      <c r="T165">
        <v>450</v>
      </c>
      <c r="U165">
        <v>543</v>
      </c>
      <c r="V165">
        <v>396</v>
      </c>
      <c r="W165">
        <v>1298</v>
      </c>
      <c r="X165">
        <v>584</v>
      </c>
      <c r="Y165">
        <v>1462</v>
      </c>
      <c r="Z165">
        <v>670</v>
      </c>
      <c r="AA165">
        <v>731</v>
      </c>
      <c r="AB165">
        <v>446</v>
      </c>
      <c r="AC165">
        <v>859</v>
      </c>
      <c r="AD165">
        <v>451</v>
      </c>
      <c r="AE165">
        <v>531</v>
      </c>
      <c r="AF165">
        <v>292</v>
      </c>
      <c r="AG165">
        <v>519</v>
      </c>
      <c r="AH165">
        <v>221</v>
      </c>
      <c r="AI165">
        <v>391</v>
      </c>
      <c r="AJ165">
        <v>128</v>
      </c>
      <c r="AK165">
        <v>97</v>
      </c>
      <c r="AL165">
        <v>28</v>
      </c>
      <c r="AM165">
        <v>1139</v>
      </c>
      <c r="AN165">
        <v>738</v>
      </c>
      <c r="AO165">
        <v>4267</v>
      </c>
      <c r="AP165">
        <v>2304</v>
      </c>
      <c r="AQ165">
        <v>319</v>
      </c>
      <c r="AR165">
        <v>135</v>
      </c>
      <c r="AS165">
        <v>793</v>
      </c>
      <c r="AT165">
        <v>340</v>
      </c>
      <c r="AU165">
        <v>770</v>
      </c>
      <c r="AV165">
        <v>386</v>
      </c>
      <c r="AW165">
        <v>846</v>
      </c>
      <c r="AX165">
        <v>508</v>
      </c>
      <c r="AY165">
        <v>936</v>
      </c>
      <c r="AZ165">
        <v>563</v>
      </c>
      <c r="BA165">
        <v>603</v>
      </c>
      <c r="BB165">
        <v>372</v>
      </c>
    </row>
    <row r="166" spans="2:54" ht="12.75" hidden="1">
      <c r="B166" s="50" t="s">
        <v>166</v>
      </c>
      <c r="E166">
        <v>887</v>
      </c>
      <c r="F166">
        <v>504</v>
      </c>
      <c r="G166">
        <v>1412</v>
      </c>
      <c r="H166">
        <v>777</v>
      </c>
      <c r="I166">
        <v>1099</v>
      </c>
      <c r="J166">
        <v>599</v>
      </c>
      <c r="K166">
        <v>1198</v>
      </c>
      <c r="L166">
        <v>580</v>
      </c>
      <c r="M166">
        <v>567</v>
      </c>
      <c r="N166">
        <v>224</v>
      </c>
      <c r="O166">
        <v>140</v>
      </c>
      <c r="P166">
        <v>0</v>
      </c>
      <c r="Q166">
        <v>252</v>
      </c>
      <c r="R166">
        <v>181</v>
      </c>
      <c r="S166">
        <v>913</v>
      </c>
      <c r="T166">
        <v>586</v>
      </c>
      <c r="U166">
        <v>562</v>
      </c>
      <c r="V166">
        <v>359</v>
      </c>
      <c r="W166">
        <v>1738</v>
      </c>
      <c r="X166">
        <v>760</v>
      </c>
      <c r="Y166">
        <v>1838</v>
      </c>
      <c r="Z166">
        <v>798</v>
      </c>
      <c r="AA166">
        <v>694</v>
      </c>
      <c r="AB166">
        <v>452</v>
      </c>
      <c r="AC166">
        <v>1301</v>
      </c>
      <c r="AD166">
        <v>734</v>
      </c>
      <c r="AE166">
        <v>846</v>
      </c>
      <c r="AF166">
        <v>399</v>
      </c>
      <c r="AG166">
        <v>975</v>
      </c>
      <c r="AH166">
        <v>435</v>
      </c>
      <c r="AI166">
        <v>647</v>
      </c>
      <c r="AJ166">
        <v>206</v>
      </c>
      <c r="AK166">
        <v>162</v>
      </c>
      <c r="AL166">
        <v>33</v>
      </c>
      <c r="AM166">
        <v>678</v>
      </c>
      <c r="AN166">
        <v>425</v>
      </c>
      <c r="AO166">
        <v>5303</v>
      </c>
      <c r="AP166">
        <v>2684</v>
      </c>
      <c r="AQ166">
        <v>328</v>
      </c>
      <c r="AR166">
        <v>135</v>
      </c>
      <c r="AS166">
        <v>842</v>
      </c>
      <c r="AT166">
        <v>354</v>
      </c>
      <c r="AU166">
        <v>1045</v>
      </c>
      <c r="AV166">
        <v>491</v>
      </c>
      <c r="AW166">
        <v>1031</v>
      </c>
      <c r="AX166">
        <v>541</v>
      </c>
      <c r="AY166">
        <v>1212</v>
      </c>
      <c r="AZ166">
        <v>658</v>
      </c>
      <c r="BA166">
        <v>845</v>
      </c>
      <c r="BB166">
        <v>505</v>
      </c>
    </row>
    <row r="167" spans="2:54" ht="12.75" hidden="1">
      <c r="B167" s="50" t="s">
        <v>167</v>
      </c>
      <c r="E167">
        <v>1134</v>
      </c>
      <c r="F167">
        <v>664</v>
      </c>
      <c r="G167">
        <v>1572</v>
      </c>
      <c r="H167">
        <v>994</v>
      </c>
      <c r="I167">
        <v>1034</v>
      </c>
      <c r="J167">
        <v>606</v>
      </c>
      <c r="K167">
        <v>1005</v>
      </c>
      <c r="L167">
        <v>530</v>
      </c>
      <c r="M167">
        <v>536</v>
      </c>
      <c r="N167">
        <v>235</v>
      </c>
      <c r="O167">
        <v>168</v>
      </c>
      <c r="P167">
        <v>0</v>
      </c>
      <c r="Q167">
        <v>467</v>
      </c>
      <c r="R167">
        <v>338</v>
      </c>
      <c r="S167">
        <v>952</v>
      </c>
      <c r="T167">
        <v>610</v>
      </c>
      <c r="U167">
        <v>693</v>
      </c>
      <c r="V167">
        <v>472</v>
      </c>
      <c r="W167">
        <v>1383</v>
      </c>
      <c r="X167">
        <v>682</v>
      </c>
      <c r="Y167">
        <v>1954</v>
      </c>
      <c r="Z167">
        <v>927</v>
      </c>
      <c r="AA167">
        <v>885</v>
      </c>
      <c r="AB167">
        <v>541</v>
      </c>
      <c r="AC167">
        <v>1280</v>
      </c>
      <c r="AD167">
        <v>733</v>
      </c>
      <c r="AE167">
        <v>720</v>
      </c>
      <c r="AF167">
        <v>404</v>
      </c>
      <c r="AG167">
        <v>756</v>
      </c>
      <c r="AH167">
        <v>386</v>
      </c>
      <c r="AI167">
        <v>565</v>
      </c>
      <c r="AJ167">
        <v>227</v>
      </c>
      <c r="AK167">
        <v>184</v>
      </c>
      <c r="AL167">
        <v>52</v>
      </c>
      <c r="AM167">
        <v>1059</v>
      </c>
      <c r="AN167">
        <v>686</v>
      </c>
      <c r="AO167">
        <v>5449</v>
      </c>
      <c r="AP167">
        <v>3029</v>
      </c>
      <c r="AQ167">
        <v>478</v>
      </c>
      <c r="AR167">
        <v>227</v>
      </c>
      <c r="AS167">
        <v>1186</v>
      </c>
      <c r="AT167">
        <v>566</v>
      </c>
      <c r="AU167">
        <v>1069</v>
      </c>
      <c r="AV167">
        <v>547</v>
      </c>
      <c r="AW167">
        <v>1037</v>
      </c>
      <c r="AX167">
        <v>631</v>
      </c>
      <c r="AY167">
        <v>1002</v>
      </c>
      <c r="AZ167">
        <v>649</v>
      </c>
      <c r="BA167">
        <v>677</v>
      </c>
      <c r="BB167">
        <v>409</v>
      </c>
    </row>
    <row r="168" spans="2:54" ht="12.75" hidden="1">
      <c r="B168" s="50" t="s">
        <v>168</v>
      </c>
      <c r="E168">
        <v>1233</v>
      </c>
      <c r="F168">
        <v>659</v>
      </c>
      <c r="G168">
        <v>1640</v>
      </c>
      <c r="H168">
        <v>904</v>
      </c>
      <c r="I168">
        <v>1027</v>
      </c>
      <c r="J168">
        <v>565</v>
      </c>
      <c r="K168">
        <v>1087</v>
      </c>
      <c r="L168">
        <v>560</v>
      </c>
      <c r="M168">
        <v>526</v>
      </c>
      <c r="N168">
        <v>208</v>
      </c>
      <c r="O168">
        <v>106</v>
      </c>
      <c r="P168">
        <v>0</v>
      </c>
      <c r="Q168">
        <v>335</v>
      </c>
      <c r="R168">
        <v>243</v>
      </c>
      <c r="S168">
        <v>865</v>
      </c>
      <c r="T168">
        <v>550</v>
      </c>
      <c r="U168">
        <v>919</v>
      </c>
      <c r="V168">
        <v>567</v>
      </c>
      <c r="W168">
        <v>1742</v>
      </c>
      <c r="X168">
        <v>695</v>
      </c>
      <c r="Y168">
        <v>1758</v>
      </c>
      <c r="Z168">
        <v>841</v>
      </c>
      <c r="AA168">
        <v>993</v>
      </c>
      <c r="AB168">
        <v>584</v>
      </c>
      <c r="AC168">
        <v>1453</v>
      </c>
      <c r="AD168">
        <v>738</v>
      </c>
      <c r="AE168">
        <v>819</v>
      </c>
      <c r="AF168">
        <v>434</v>
      </c>
      <c r="AG168">
        <v>712</v>
      </c>
      <c r="AH168">
        <v>376</v>
      </c>
      <c r="AI168">
        <v>578</v>
      </c>
      <c r="AJ168">
        <v>199</v>
      </c>
      <c r="AK168">
        <v>140</v>
      </c>
      <c r="AL168">
        <v>33</v>
      </c>
      <c r="AM168">
        <v>924</v>
      </c>
      <c r="AN168">
        <v>532</v>
      </c>
      <c r="AO168">
        <v>5619</v>
      </c>
      <c r="AP168">
        <v>2896</v>
      </c>
      <c r="AQ168">
        <v>349</v>
      </c>
      <c r="AR168">
        <v>144</v>
      </c>
      <c r="AS168">
        <v>1035</v>
      </c>
      <c r="AT168">
        <v>438</v>
      </c>
      <c r="AU168">
        <v>1523</v>
      </c>
      <c r="AV168">
        <v>773</v>
      </c>
      <c r="AW168">
        <v>1144</v>
      </c>
      <c r="AX168">
        <v>655</v>
      </c>
      <c r="AY168">
        <v>1018</v>
      </c>
      <c r="AZ168">
        <v>556</v>
      </c>
      <c r="BA168">
        <v>550</v>
      </c>
      <c r="BB168">
        <v>330</v>
      </c>
    </row>
    <row r="169" spans="2:54" ht="12.75" hidden="1">
      <c r="B169" s="50" t="s">
        <v>169</v>
      </c>
      <c r="E169">
        <v>1222</v>
      </c>
      <c r="F169">
        <v>694</v>
      </c>
      <c r="G169">
        <v>1579</v>
      </c>
      <c r="H169">
        <v>978</v>
      </c>
      <c r="I169">
        <v>1057</v>
      </c>
      <c r="J169">
        <v>619</v>
      </c>
      <c r="K169">
        <v>1077</v>
      </c>
      <c r="L169">
        <v>531</v>
      </c>
      <c r="M169">
        <v>588</v>
      </c>
      <c r="N169">
        <v>231</v>
      </c>
      <c r="O169">
        <v>129</v>
      </c>
      <c r="P169">
        <v>0</v>
      </c>
      <c r="Q169">
        <v>402</v>
      </c>
      <c r="R169">
        <v>285</v>
      </c>
      <c r="S169">
        <v>1001</v>
      </c>
      <c r="T169">
        <v>613</v>
      </c>
      <c r="U169">
        <v>618</v>
      </c>
      <c r="V169">
        <v>423</v>
      </c>
      <c r="W169">
        <v>1615</v>
      </c>
      <c r="X169">
        <v>730</v>
      </c>
      <c r="Y169">
        <v>2016</v>
      </c>
      <c r="Z169">
        <v>1002</v>
      </c>
      <c r="AA169">
        <v>893</v>
      </c>
      <c r="AB169">
        <v>580</v>
      </c>
      <c r="AC169">
        <v>1287</v>
      </c>
      <c r="AD169">
        <v>711</v>
      </c>
      <c r="AE169">
        <v>694</v>
      </c>
      <c r="AF169">
        <v>384</v>
      </c>
      <c r="AG169">
        <v>843</v>
      </c>
      <c r="AH169">
        <v>406</v>
      </c>
      <c r="AI169">
        <v>568</v>
      </c>
      <c r="AJ169">
        <v>184</v>
      </c>
      <c r="AK169">
        <v>174</v>
      </c>
      <c r="AL169">
        <v>42</v>
      </c>
      <c r="AM169">
        <v>1193</v>
      </c>
      <c r="AN169">
        <v>746</v>
      </c>
      <c r="AO169">
        <v>5652</v>
      </c>
      <c r="AP169">
        <v>3053</v>
      </c>
      <c r="AQ169">
        <v>368</v>
      </c>
      <c r="AR169">
        <v>164</v>
      </c>
      <c r="AS169">
        <v>901</v>
      </c>
      <c r="AT169">
        <v>395</v>
      </c>
      <c r="AU169">
        <v>951</v>
      </c>
      <c r="AV169">
        <v>494</v>
      </c>
      <c r="AW169">
        <v>1042</v>
      </c>
      <c r="AX169">
        <v>566</v>
      </c>
      <c r="AY169">
        <v>1331</v>
      </c>
      <c r="AZ169">
        <v>777</v>
      </c>
      <c r="BA169">
        <v>1059</v>
      </c>
      <c r="BB169">
        <v>657</v>
      </c>
    </row>
    <row r="170" spans="2:54" ht="12.75" hidden="1">
      <c r="B170" s="50" t="s">
        <v>170</v>
      </c>
      <c r="E170">
        <v>763</v>
      </c>
      <c r="F170">
        <v>405</v>
      </c>
      <c r="G170">
        <v>1156</v>
      </c>
      <c r="H170">
        <v>689</v>
      </c>
      <c r="I170">
        <v>748</v>
      </c>
      <c r="J170">
        <v>452</v>
      </c>
      <c r="K170">
        <v>847</v>
      </c>
      <c r="L170">
        <v>470</v>
      </c>
      <c r="M170">
        <v>484</v>
      </c>
      <c r="N170">
        <v>213</v>
      </c>
      <c r="O170">
        <v>122</v>
      </c>
      <c r="P170">
        <v>0</v>
      </c>
      <c r="Q170">
        <v>243</v>
      </c>
      <c r="R170">
        <v>170</v>
      </c>
      <c r="S170">
        <v>745</v>
      </c>
      <c r="T170">
        <v>478</v>
      </c>
      <c r="U170">
        <v>436</v>
      </c>
      <c r="V170">
        <v>264</v>
      </c>
      <c r="W170">
        <v>1100</v>
      </c>
      <c r="X170">
        <v>517</v>
      </c>
      <c r="Y170">
        <v>1596</v>
      </c>
      <c r="Z170">
        <v>800</v>
      </c>
      <c r="AA170">
        <v>775</v>
      </c>
      <c r="AB170">
        <v>435</v>
      </c>
      <c r="AC170">
        <v>942</v>
      </c>
      <c r="AD170">
        <v>506</v>
      </c>
      <c r="AE170">
        <v>491</v>
      </c>
      <c r="AF170">
        <v>293</v>
      </c>
      <c r="AG170">
        <v>525</v>
      </c>
      <c r="AH170">
        <v>306</v>
      </c>
      <c r="AI170">
        <v>428</v>
      </c>
      <c r="AJ170">
        <v>179</v>
      </c>
      <c r="AK170">
        <v>117</v>
      </c>
      <c r="AL170">
        <v>38</v>
      </c>
      <c r="AM170">
        <v>842</v>
      </c>
      <c r="AN170">
        <v>472</v>
      </c>
      <c r="AO170">
        <v>4120</v>
      </c>
      <c r="AP170">
        <v>2229</v>
      </c>
      <c r="AQ170">
        <v>236</v>
      </c>
      <c r="AR170">
        <v>103</v>
      </c>
      <c r="AS170">
        <v>707</v>
      </c>
      <c r="AT170">
        <v>277</v>
      </c>
      <c r="AU170">
        <v>986</v>
      </c>
      <c r="AV170">
        <v>577</v>
      </c>
      <c r="AW170">
        <v>804</v>
      </c>
      <c r="AX170">
        <v>459</v>
      </c>
      <c r="AY170">
        <v>738</v>
      </c>
      <c r="AZ170">
        <v>407</v>
      </c>
      <c r="BA170">
        <v>649</v>
      </c>
      <c r="BB170">
        <v>406</v>
      </c>
    </row>
    <row r="171" spans="2:54" ht="12.75" hidden="1">
      <c r="B171" s="50" t="s">
        <v>171</v>
      </c>
      <c r="E171">
        <v>762</v>
      </c>
      <c r="F171">
        <v>389</v>
      </c>
      <c r="G171">
        <v>1154</v>
      </c>
      <c r="H171">
        <v>650</v>
      </c>
      <c r="I171">
        <v>785</v>
      </c>
      <c r="J171">
        <v>406</v>
      </c>
      <c r="K171">
        <v>819</v>
      </c>
      <c r="L171">
        <v>405</v>
      </c>
      <c r="M171">
        <v>490</v>
      </c>
      <c r="N171">
        <v>195</v>
      </c>
      <c r="O171">
        <v>163</v>
      </c>
      <c r="P171">
        <v>0</v>
      </c>
      <c r="Q171">
        <v>359</v>
      </c>
      <c r="R171">
        <v>231</v>
      </c>
      <c r="S171">
        <v>916</v>
      </c>
      <c r="T171">
        <v>574</v>
      </c>
      <c r="U171">
        <v>310</v>
      </c>
      <c r="V171">
        <v>195</v>
      </c>
      <c r="W171">
        <v>1377</v>
      </c>
      <c r="X171">
        <v>492</v>
      </c>
      <c r="Y171">
        <v>1211</v>
      </c>
      <c r="Z171">
        <v>553</v>
      </c>
      <c r="AA171">
        <v>469</v>
      </c>
      <c r="AB171">
        <v>247</v>
      </c>
      <c r="AC171">
        <v>891</v>
      </c>
      <c r="AD171">
        <v>457</v>
      </c>
      <c r="AE171">
        <v>549</v>
      </c>
      <c r="AF171">
        <v>288</v>
      </c>
      <c r="AG171">
        <v>586</v>
      </c>
      <c r="AH171">
        <v>267</v>
      </c>
      <c r="AI171">
        <v>560</v>
      </c>
      <c r="AJ171">
        <v>240</v>
      </c>
      <c r="AK171">
        <v>194</v>
      </c>
      <c r="AL171">
        <v>62</v>
      </c>
      <c r="AM171">
        <v>924</v>
      </c>
      <c r="AN171">
        <v>484</v>
      </c>
      <c r="AO171">
        <v>4173</v>
      </c>
      <c r="AP171">
        <v>2045</v>
      </c>
      <c r="AQ171">
        <v>388</v>
      </c>
      <c r="AR171">
        <v>170</v>
      </c>
      <c r="AS171">
        <v>1126</v>
      </c>
      <c r="AT171">
        <v>498</v>
      </c>
      <c r="AU171">
        <v>1032</v>
      </c>
      <c r="AV171">
        <v>543</v>
      </c>
      <c r="AW171">
        <v>752</v>
      </c>
      <c r="AX171">
        <v>399</v>
      </c>
      <c r="AY171">
        <v>552</v>
      </c>
      <c r="AZ171">
        <v>271</v>
      </c>
      <c r="BA171">
        <v>323</v>
      </c>
      <c r="BB171">
        <v>164</v>
      </c>
    </row>
    <row r="172" spans="2:54" ht="12.75" hidden="1">
      <c r="B172" s="50" t="s">
        <v>172</v>
      </c>
      <c r="E172">
        <v>720</v>
      </c>
      <c r="F172">
        <v>363</v>
      </c>
      <c r="G172">
        <v>1736</v>
      </c>
      <c r="H172">
        <v>976</v>
      </c>
      <c r="I172">
        <v>1168</v>
      </c>
      <c r="J172">
        <v>587</v>
      </c>
      <c r="K172">
        <v>1477</v>
      </c>
      <c r="L172">
        <v>731</v>
      </c>
      <c r="M172">
        <v>923</v>
      </c>
      <c r="N172">
        <v>428</v>
      </c>
      <c r="O172">
        <v>301</v>
      </c>
      <c r="P172">
        <v>0</v>
      </c>
      <c r="Q172">
        <v>853</v>
      </c>
      <c r="R172">
        <v>499</v>
      </c>
      <c r="S172">
        <v>1313</v>
      </c>
      <c r="T172">
        <v>727</v>
      </c>
      <c r="U172">
        <v>717</v>
      </c>
      <c r="V172">
        <v>475</v>
      </c>
      <c r="W172">
        <v>1436</v>
      </c>
      <c r="X172">
        <v>518</v>
      </c>
      <c r="Y172">
        <v>2006</v>
      </c>
      <c r="Z172">
        <v>866</v>
      </c>
      <c r="AA172">
        <v>1014</v>
      </c>
      <c r="AB172">
        <v>524</v>
      </c>
      <c r="AC172">
        <v>1260</v>
      </c>
      <c r="AD172">
        <v>628</v>
      </c>
      <c r="AE172">
        <v>872</v>
      </c>
      <c r="AF172">
        <v>450</v>
      </c>
      <c r="AG172">
        <v>1185</v>
      </c>
      <c r="AH172">
        <v>611</v>
      </c>
      <c r="AI172">
        <v>902</v>
      </c>
      <c r="AJ172">
        <v>379</v>
      </c>
      <c r="AK172">
        <v>360</v>
      </c>
      <c r="AL172">
        <v>125</v>
      </c>
      <c r="AM172">
        <v>732</v>
      </c>
      <c r="AN172">
        <v>368</v>
      </c>
      <c r="AO172">
        <v>6325</v>
      </c>
      <c r="AP172">
        <v>3085</v>
      </c>
      <c r="AQ172">
        <v>619</v>
      </c>
      <c r="AR172">
        <v>290</v>
      </c>
      <c r="AS172">
        <v>1256</v>
      </c>
      <c r="AT172">
        <v>533</v>
      </c>
      <c r="AU172">
        <v>1109</v>
      </c>
      <c r="AV172">
        <v>528</v>
      </c>
      <c r="AW172">
        <v>1178</v>
      </c>
      <c r="AX172">
        <v>621</v>
      </c>
      <c r="AY172">
        <v>1191</v>
      </c>
      <c r="AZ172">
        <v>644</v>
      </c>
      <c r="BA172">
        <v>972</v>
      </c>
      <c r="BB172">
        <v>469</v>
      </c>
    </row>
    <row r="173" spans="2:54" ht="12.75" hidden="1">
      <c r="B173" s="50" t="s">
        <v>173</v>
      </c>
      <c r="E173">
        <v>1032</v>
      </c>
      <c r="F173">
        <v>569</v>
      </c>
      <c r="G173">
        <v>1698</v>
      </c>
      <c r="H173">
        <v>1020</v>
      </c>
      <c r="I173">
        <v>1113</v>
      </c>
      <c r="J173">
        <v>632</v>
      </c>
      <c r="K173">
        <v>1298</v>
      </c>
      <c r="L173">
        <v>675</v>
      </c>
      <c r="M173">
        <v>603</v>
      </c>
      <c r="N173">
        <v>272</v>
      </c>
      <c r="O173">
        <v>174</v>
      </c>
      <c r="P173">
        <v>0</v>
      </c>
      <c r="Q173">
        <v>337</v>
      </c>
      <c r="R173">
        <v>247</v>
      </c>
      <c r="S173">
        <v>883</v>
      </c>
      <c r="T173">
        <v>579</v>
      </c>
      <c r="U173">
        <v>504</v>
      </c>
      <c r="V173">
        <v>362</v>
      </c>
      <c r="W173">
        <v>1658</v>
      </c>
      <c r="X173">
        <v>762</v>
      </c>
      <c r="Y173">
        <v>2536</v>
      </c>
      <c r="Z173">
        <v>1218</v>
      </c>
      <c r="AA173">
        <v>864</v>
      </c>
      <c r="AB173">
        <v>526</v>
      </c>
      <c r="AC173">
        <v>1342</v>
      </c>
      <c r="AD173">
        <v>758</v>
      </c>
      <c r="AE173">
        <v>898</v>
      </c>
      <c r="AF173">
        <v>502</v>
      </c>
      <c r="AG173">
        <v>1063</v>
      </c>
      <c r="AH173">
        <v>529</v>
      </c>
      <c r="AI173">
        <v>685</v>
      </c>
      <c r="AJ173">
        <v>243</v>
      </c>
      <c r="AK173">
        <v>196</v>
      </c>
      <c r="AL173">
        <v>53</v>
      </c>
      <c r="AM173">
        <v>870</v>
      </c>
      <c r="AN173">
        <v>557</v>
      </c>
      <c r="AO173">
        <v>5918</v>
      </c>
      <c r="AP173">
        <v>3168</v>
      </c>
      <c r="AQ173">
        <v>580</v>
      </c>
      <c r="AR173">
        <v>288</v>
      </c>
      <c r="AS173">
        <v>1063</v>
      </c>
      <c r="AT173">
        <v>489</v>
      </c>
      <c r="AU173">
        <v>1263</v>
      </c>
      <c r="AV173">
        <v>633</v>
      </c>
      <c r="AW173">
        <v>1100</v>
      </c>
      <c r="AX173">
        <v>626</v>
      </c>
      <c r="AY173">
        <v>1084</v>
      </c>
      <c r="AZ173">
        <v>612</v>
      </c>
      <c r="BA173">
        <v>828</v>
      </c>
      <c r="BB173">
        <v>520</v>
      </c>
    </row>
    <row r="174" spans="2:54" ht="12.75" hidden="1">
      <c r="B174" s="50" t="s">
        <v>174</v>
      </c>
      <c r="E174">
        <v>723</v>
      </c>
      <c r="F174">
        <v>403</v>
      </c>
      <c r="G174">
        <v>1051</v>
      </c>
      <c r="H174">
        <v>654</v>
      </c>
      <c r="I174">
        <v>725</v>
      </c>
      <c r="J174">
        <v>418</v>
      </c>
      <c r="K174">
        <v>806</v>
      </c>
      <c r="L174">
        <v>397</v>
      </c>
      <c r="M174">
        <v>352</v>
      </c>
      <c r="N174">
        <v>132</v>
      </c>
      <c r="O174">
        <v>95</v>
      </c>
      <c r="P174">
        <v>0</v>
      </c>
      <c r="Q174">
        <v>153</v>
      </c>
      <c r="R174">
        <v>109</v>
      </c>
      <c r="S174">
        <v>508</v>
      </c>
      <c r="T174">
        <v>315</v>
      </c>
      <c r="U174">
        <v>479</v>
      </c>
      <c r="V174">
        <v>327</v>
      </c>
      <c r="W174">
        <v>1181</v>
      </c>
      <c r="X174">
        <v>525</v>
      </c>
      <c r="Y174">
        <v>1431</v>
      </c>
      <c r="Z174">
        <v>728</v>
      </c>
      <c r="AA174">
        <v>561</v>
      </c>
      <c r="AB174">
        <v>342</v>
      </c>
      <c r="AC174">
        <v>847</v>
      </c>
      <c r="AD174">
        <v>484</v>
      </c>
      <c r="AE174">
        <v>537</v>
      </c>
      <c r="AF174">
        <v>264</v>
      </c>
      <c r="AG174">
        <v>525</v>
      </c>
      <c r="AH174">
        <v>250</v>
      </c>
      <c r="AI174">
        <v>379</v>
      </c>
      <c r="AJ174">
        <v>96</v>
      </c>
      <c r="AK174">
        <v>78</v>
      </c>
      <c r="AL174">
        <v>14</v>
      </c>
      <c r="AM174">
        <v>825</v>
      </c>
      <c r="AN174">
        <v>554</v>
      </c>
      <c r="AO174">
        <v>3752</v>
      </c>
      <c r="AP174">
        <v>2004</v>
      </c>
      <c r="AQ174">
        <v>287</v>
      </c>
      <c r="AR174">
        <v>111</v>
      </c>
      <c r="AS174">
        <v>664</v>
      </c>
      <c r="AT174">
        <v>304</v>
      </c>
      <c r="AU174">
        <v>762</v>
      </c>
      <c r="AV174">
        <v>403</v>
      </c>
      <c r="AW174">
        <v>693</v>
      </c>
      <c r="AX174">
        <v>391</v>
      </c>
      <c r="AY174">
        <v>866</v>
      </c>
      <c r="AZ174">
        <v>502</v>
      </c>
      <c r="BA174">
        <v>480</v>
      </c>
      <c r="BB174">
        <v>293</v>
      </c>
    </row>
    <row r="175" spans="2:54" ht="12.75" hidden="1">
      <c r="B175" s="50" t="s">
        <v>175</v>
      </c>
      <c r="E175">
        <v>851</v>
      </c>
      <c r="F175">
        <v>464</v>
      </c>
      <c r="G175">
        <v>1200</v>
      </c>
      <c r="H175">
        <v>741</v>
      </c>
      <c r="I175">
        <v>756</v>
      </c>
      <c r="J175">
        <v>440</v>
      </c>
      <c r="K175">
        <v>832</v>
      </c>
      <c r="L175">
        <v>417</v>
      </c>
      <c r="M175">
        <v>434</v>
      </c>
      <c r="N175">
        <v>172</v>
      </c>
      <c r="O175">
        <v>107</v>
      </c>
      <c r="P175">
        <v>0</v>
      </c>
      <c r="Q175">
        <v>297</v>
      </c>
      <c r="R175">
        <v>216</v>
      </c>
      <c r="S175">
        <v>813</v>
      </c>
      <c r="T175">
        <v>514</v>
      </c>
      <c r="U175">
        <v>317</v>
      </c>
      <c r="V175">
        <v>200</v>
      </c>
      <c r="W175">
        <v>1218</v>
      </c>
      <c r="X175">
        <v>587</v>
      </c>
      <c r="Y175">
        <v>1535</v>
      </c>
      <c r="Z175">
        <v>717</v>
      </c>
      <c r="AA175">
        <v>537</v>
      </c>
      <c r="AB175">
        <v>307</v>
      </c>
      <c r="AC175">
        <v>1034</v>
      </c>
      <c r="AD175">
        <v>593</v>
      </c>
      <c r="AE175">
        <v>583</v>
      </c>
      <c r="AF175">
        <v>293</v>
      </c>
      <c r="AG175">
        <v>619</v>
      </c>
      <c r="AH175">
        <v>328</v>
      </c>
      <c r="AI175">
        <v>477</v>
      </c>
      <c r="AJ175">
        <v>180</v>
      </c>
      <c r="AK175">
        <v>164</v>
      </c>
      <c r="AL175">
        <v>53</v>
      </c>
      <c r="AM175">
        <v>766</v>
      </c>
      <c r="AN175">
        <v>480</v>
      </c>
      <c r="AO175">
        <v>4180</v>
      </c>
      <c r="AP175">
        <v>2234</v>
      </c>
      <c r="AQ175">
        <v>480</v>
      </c>
      <c r="AR175">
        <v>211</v>
      </c>
      <c r="AS175">
        <v>961</v>
      </c>
      <c r="AT175">
        <v>450</v>
      </c>
      <c r="AU175">
        <v>753</v>
      </c>
      <c r="AV175">
        <v>358</v>
      </c>
      <c r="AW175">
        <v>712</v>
      </c>
      <c r="AX175">
        <v>434</v>
      </c>
      <c r="AY175">
        <v>906</v>
      </c>
      <c r="AZ175">
        <v>550</v>
      </c>
      <c r="BA175">
        <v>368</v>
      </c>
      <c r="BB175">
        <v>231</v>
      </c>
    </row>
    <row r="176" spans="2:54" ht="12.75" hidden="1">
      <c r="B176" s="50" t="s">
        <v>176</v>
      </c>
      <c r="E176">
        <v>651</v>
      </c>
      <c r="F176">
        <v>353</v>
      </c>
      <c r="G176">
        <v>1367</v>
      </c>
      <c r="H176">
        <v>849</v>
      </c>
      <c r="I176">
        <v>845</v>
      </c>
      <c r="J176">
        <v>489</v>
      </c>
      <c r="K176">
        <v>868</v>
      </c>
      <c r="L176">
        <v>489</v>
      </c>
      <c r="M176">
        <v>462</v>
      </c>
      <c r="N176">
        <v>223</v>
      </c>
      <c r="O176">
        <v>131</v>
      </c>
      <c r="P176">
        <v>0</v>
      </c>
      <c r="Q176">
        <v>533</v>
      </c>
      <c r="R176">
        <v>390</v>
      </c>
      <c r="S176">
        <v>783</v>
      </c>
      <c r="T176">
        <v>500</v>
      </c>
      <c r="U176">
        <v>378</v>
      </c>
      <c r="V176">
        <v>282</v>
      </c>
      <c r="W176">
        <v>1018</v>
      </c>
      <c r="X176">
        <v>476</v>
      </c>
      <c r="Y176">
        <v>1612</v>
      </c>
      <c r="Z176">
        <v>755</v>
      </c>
      <c r="AA176">
        <v>683</v>
      </c>
      <c r="AB176">
        <v>375</v>
      </c>
      <c r="AC176">
        <v>852</v>
      </c>
      <c r="AD176">
        <v>470</v>
      </c>
      <c r="AE176">
        <v>500</v>
      </c>
      <c r="AF176">
        <v>309</v>
      </c>
      <c r="AG176">
        <v>471</v>
      </c>
      <c r="AH176">
        <v>288</v>
      </c>
      <c r="AI176">
        <v>514</v>
      </c>
      <c r="AJ176">
        <v>273</v>
      </c>
      <c r="AK176">
        <v>100</v>
      </c>
      <c r="AL176">
        <v>32</v>
      </c>
      <c r="AM176">
        <v>1204</v>
      </c>
      <c r="AN176">
        <v>656</v>
      </c>
      <c r="AO176">
        <v>4324</v>
      </c>
      <c r="AP176">
        <v>2403</v>
      </c>
      <c r="AQ176">
        <v>341</v>
      </c>
      <c r="AR176">
        <v>172</v>
      </c>
      <c r="AS176">
        <v>821</v>
      </c>
      <c r="AT176">
        <v>431</v>
      </c>
      <c r="AU176">
        <v>674</v>
      </c>
      <c r="AV176">
        <v>342</v>
      </c>
      <c r="AW176">
        <v>758</v>
      </c>
      <c r="AX176">
        <v>431</v>
      </c>
      <c r="AY176">
        <v>900</v>
      </c>
      <c r="AZ176">
        <v>537</v>
      </c>
      <c r="BA176">
        <v>830</v>
      </c>
      <c r="BB176">
        <v>490</v>
      </c>
    </row>
    <row r="177" spans="2:54" ht="12.75" hidden="1">
      <c r="B177" s="50" t="s">
        <v>177</v>
      </c>
      <c r="E177">
        <v>732</v>
      </c>
      <c r="F177">
        <v>413</v>
      </c>
      <c r="G177">
        <v>1101</v>
      </c>
      <c r="H177">
        <v>656</v>
      </c>
      <c r="I177">
        <v>719</v>
      </c>
      <c r="J177">
        <v>389</v>
      </c>
      <c r="K177">
        <v>668</v>
      </c>
      <c r="L177">
        <v>304</v>
      </c>
      <c r="M177">
        <v>379</v>
      </c>
      <c r="N177">
        <v>149</v>
      </c>
      <c r="O177">
        <v>106</v>
      </c>
      <c r="P177">
        <v>0</v>
      </c>
      <c r="Q177">
        <v>239</v>
      </c>
      <c r="R177">
        <v>174</v>
      </c>
      <c r="S177">
        <v>657</v>
      </c>
      <c r="T177">
        <v>382</v>
      </c>
      <c r="U177">
        <v>415</v>
      </c>
      <c r="V177">
        <v>296</v>
      </c>
      <c r="W177">
        <v>1155</v>
      </c>
      <c r="X177">
        <v>490</v>
      </c>
      <c r="Y177">
        <v>1239</v>
      </c>
      <c r="Z177">
        <v>569</v>
      </c>
      <c r="AA177">
        <v>1068</v>
      </c>
      <c r="AB177">
        <v>562</v>
      </c>
      <c r="AC177">
        <v>935</v>
      </c>
      <c r="AD177">
        <v>446</v>
      </c>
      <c r="AE177">
        <v>370</v>
      </c>
      <c r="AF177">
        <v>199</v>
      </c>
      <c r="AG177">
        <v>277</v>
      </c>
      <c r="AH177">
        <v>126</v>
      </c>
      <c r="AI177">
        <v>170</v>
      </c>
      <c r="AJ177">
        <v>52</v>
      </c>
      <c r="AK177">
        <v>99</v>
      </c>
      <c r="AL177">
        <v>20</v>
      </c>
      <c r="AM177">
        <v>786</v>
      </c>
      <c r="AN177">
        <v>506</v>
      </c>
      <c r="AO177">
        <v>3705</v>
      </c>
      <c r="AP177">
        <v>1911</v>
      </c>
      <c r="AQ177">
        <v>239</v>
      </c>
      <c r="AR177">
        <v>113</v>
      </c>
      <c r="AS177">
        <v>582</v>
      </c>
      <c r="AT177">
        <v>239</v>
      </c>
      <c r="AU177">
        <v>549</v>
      </c>
      <c r="AV177">
        <v>250</v>
      </c>
      <c r="AW177">
        <v>781</v>
      </c>
      <c r="AX177">
        <v>426</v>
      </c>
      <c r="AY177">
        <v>778</v>
      </c>
      <c r="AZ177">
        <v>430</v>
      </c>
      <c r="BA177">
        <v>776</v>
      </c>
      <c r="BB177">
        <v>453</v>
      </c>
    </row>
    <row r="178" spans="2:54" ht="12.75" hidden="1">
      <c r="B178" s="50" t="s">
        <v>178</v>
      </c>
      <c r="E178">
        <v>976</v>
      </c>
      <c r="F178">
        <v>487</v>
      </c>
      <c r="G178">
        <v>1313</v>
      </c>
      <c r="H178">
        <v>743</v>
      </c>
      <c r="I178">
        <v>926</v>
      </c>
      <c r="J178">
        <v>488</v>
      </c>
      <c r="K178">
        <v>1072</v>
      </c>
      <c r="L178">
        <v>501</v>
      </c>
      <c r="M178">
        <v>585</v>
      </c>
      <c r="N178">
        <v>203</v>
      </c>
      <c r="O178">
        <v>156</v>
      </c>
      <c r="P178">
        <v>0</v>
      </c>
      <c r="Q178">
        <v>289</v>
      </c>
      <c r="R178">
        <v>195</v>
      </c>
      <c r="S178">
        <v>860</v>
      </c>
      <c r="T178">
        <v>526</v>
      </c>
      <c r="U178">
        <v>488</v>
      </c>
      <c r="V178">
        <v>354</v>
      </c>
      <c r="W178">
        <v>1559</v>
      </c>
      <c r="X178">
        <v>619</v>
      </c>
      <c r="Y178">
        <v>1832</v>
      </c>
      <c r="Z178">
        <v>728</v>
      </c>
      <c r="AA178">
        <v>624</v>
      </c>
      <c r="AB178">
        <v>358</v>
      </c>
      <c r="AC178">
        <v>1237</v>
      </c>
      <c r="AD178">
        <v>633</v>
      </c>
      <c r="AE178">
        <v>840</v>
      </c>
      <c r="AF178">
        <v>415</v>
      </c>
      <c r="AG178">
        <v>902</v>
      </c>
      <c r="AH178">
        <v>403</v>
      </c>
      <c r="AI178">
        <v>631</v>
      </c>
      <c r="AJ178">
        <v>216</v>
      </c>
      <c r="AK178">
        <v>187</v>
      </c>
      <c r="AL178">
        <v>45</v>
      </c>
      <c r="AM178">
        <v>607</v>
      </c>
      <c r="AN178">
        <v>352</v>
      </c>
      <c r="AO178">
        <v>5028</v>
      </c>
      <c r="AP178">
        <v>2422</v>
      </c>
      <c r="AQ178">
        <v>347</v>
      </c>
      <c r="AR178">
        <v>144</v>
      </c>
      <c r="AS178">
        <v>945</v>
      </c>
      <c r="AT178">
        <v>388</v>
      </c>
      <c r="AU178">
        <v>1312</v>
      </c>
      <c r="AV178">
        <v>673</v>
      </c>
      <c r="AW178">
        <v>1028</v>
      </c>
      <c r="AX178">
        <v>515</v>
      </c>
      <c r="AY178">
        <v>855</v>
      </c>
      <c r="AZ178">
        <v>441</v>
      </c>
      <c r="BA178">
        <v>541</v>
      </c>
      <c r="BB178">
        <v>261</v>
      </c>
    </row>
    <row r="179" spans="2:54" ht="12.75" hidden="1">
      <c r="B179" s="50" t="s">
        <v>179</v>
      </c>
      <c r="E179">
        <v>1646</v>
      </c>
      <c r="F179">
        <v>904</v>
      </c>
      <c r="G179">
        <v>2331</v>
      </c>
      <c r="H179">
        <v>1416</v>
      </c>
      <c r="I179">
        <v>1532</v>
      </c>
      <c r="J179">
        <v>892</v>
      </c>
      <c r="K179">
        <v>1526</v>
      </c>
      <c r="L179">
        <v>761</v>
      </c>
      <c r="M179">
        <v>723</v>
      </c>
      <c r="N179">
        <v>311</v>
      </c>
      <c r="O179">
        <v>148</v>
      </c>
      <c r="P179">
        <v>0</v>
      </c>
      <c r="Q179">
        <v>782</v>
      </c>
      <c r="R179">
        <v>554</v>
      </c>
      <c r="S179">
        <v>1550</v>
      </c>
      <c r="T179">
        <v>1006</v>
      </c>
      <c r="U179">
        <v>926</v>
      </c>
      <c r="V179">
        <v>657</v>
      </c>
      <c r="W179">
        <v>2039</v>
      </c>
      <c r="X179">
        <v>837</v>
      </c>
      <c r="Y179">
        <v>2609</v>
      </c>
      <c r="Z179">
        <v>1230</v>
      </c>
      <c r="AA179">
        <v>1680</v>
      </c>
      <c r="AB179">
        <v>1037</v>
      </c>
      <c r="AC179">
        <v>1801</v>
      </c>
      <c r="AD179">
        <v>979</v>
      </c>
      <c r="AE179">
        <v>951</v>
      </c>
      <c r="AF179">
        <v>535</v>
      </c>
      <c r="AG179">
        <v>1055</v>
      </c>
      <c r="AH179">
        <v>526</v>
      </c>
      <c r="AI179">
        <v>797</v>
      </c>
      <c r="AJ179">
        <v>318</v>
      </c>
      <c r="AK179">
        <v>279</v>
      </c>
      <c r="AL179">
        <v>74</v>
      </c>
      <c r="AM179">
        <v>1343</v>
      </c>
      <c r="AN179">
        <v>815</v>
      </c>
      <c r="AO179">
        <v>7906</v>
      </c>
      <c r="AP179">
        <v>4284</v>
      </c>
      <c r="AQ179">
        <v>631</v>
      </c>
      <c r="AR179">
        <v>283</v>
      </c>
      <c r="AS179">
        <v>1502</v>
      </c>
      <c r="AT179">
        <v>715</v>
      </c>
      <c r="AU179">
        <v>1361</v>
      </c>
      <c r="AV179">
        <v>685</v>
      </c>
      <c r="AW179">
        <v>1607</v>
      </c>
      <c r="AX179">
        <v>888</v>
      </c>
      <c r="AY179">
        <v>1779</v>
      </c>
      <c r="AZ179">
        <v>1057</v>
      </c>
      <c r="BA179">
        <v>1026</v>
      </c>
      <c r="BB179">
        <v>656</v>
      </c>
    </row>
    <row r="180" spans="2:54" ht="12.75" hidden="1">
      <c r="B180" s="50" t="s">
        <v>180</v>
      </c>
      <c r="E180">
        <v>1481</v>
      </c>
      <c r="F180">
        <v>768</v>
      </c>
      <c r="G180">
        <v>1986</v>
      </c>
      <c r="H180">
        <v>1186</v>
      </c>
      <c r="I180">
        <v>1500</v>
      </c>
      <c r="J180">
        <v>857</v>
      </c>
      <c r="K180">
        <v>1584</v>
      </c>
      <c r="L180">
        <v>858</v>
      </c>
      <c r="M180">
        <v>775</v>
      </c>
      <c r="N180">
        <v>363</v>
      </c>
      <c r="O180">
        <v>209</v>
      </c>
      <c r="P180">
        <v>0</v>
      </c>
      <c r="Q180">
        <v>490</v>
      </c>
      <c r="R180">
        <v>343</v>
      </c>
      <c r="S180">
        <v>1599</v>
      </c>
      <c r="T180">
        <v>1006</v>
      </c>
      <c r="U180">
        <v>769</v>
      </c>
      <c r="V180">
        <v>528</v>
      </c>
      <c r="W180">
        <v>2171</v>
      </c>
      <c r="X180">
        <v>939</v>
      </c>
      <c r="Y180">
        <v>2506</v>
      </c>
      <c r="Z180">
        <v>1216</v>
      </c>
      <c r="AA180">
        <v>1120</v>
      </c>
      <c r="AB180">
        <v>675</v>
      </c>
      <c r="AC180">
        <v>1877</v>
      </c>
      <c r="AD180">
        <v>1073</v>
      </c>
      <c r="AE180">
        <v>1157</v>
      </c>
      <c r="AF180">
        <v>665</v>
      </c>
      <c r="AG180">
        <v>1314</v>
      </c>
      <c r="AH180">
        <v>646</v>
      </c>
      <c r="AI180">
        <v>850</v>
      </c>
      <c r="AJ180">
        <v>299</v>
      </c>
      <c r="AK180">
        <v>207</v>
      </c>
      <c r="AL180">
        <v>53</v>
      </c>
      <c r="AM180">
        <v>1010</v>
      </c>
      <c r="AN180">
        <v>621</v>
      </c>
      <c r="AO180">
        <v>7535</v>
      </c>
      <c r="AP180">
        <v>4032</v>
      </c>
      <c r="AQ180">
        <v>486</v>
      </c>
      <c r="AR180">
        <v>216</v>
      </c>
      <c r="AS180">
        <v>1239</v>
      </c>
      <c r="AT180">
        <v>537</v>
      </c>
      <c r="AU180">
        <v>1604</v>
      </c>
      <c r="AV180">
        <v>750</v>
      </c>
      <c r="AW180">
        <v>1598</v>
      </c>
      <c r="AX180">
        <v>859</v>
      </c>
      <c r="AY180">
        <v>1513</v>
      </c>
      <c r="AZ180">
        <v>918</v>
      </c>
      <c r="BA180">
        <v>1095</v>
      </c>
      <c r="BB180">
        <v>752</v>
      </c>
    </row>
    <row r="181" spans="2:54" ht="12.75" hidden="1">
      <c r="B181" s="50" t="s">
        <v>181</v>
      </c>
      <c r="E181">
        <v>866</v>
      </c>
      <c r="F181">
        <v>455</v>
      </c>
      <c r="G181">
        <v>1213</v>
      </c>
      <c r="H181">
        <v>712</v>
      </c>
      <c r="I181">
        <v>864</v>
      </c>
      <c r="J181">
        <v>472</v>
      </c>
      <c r="K181">
        <v>896</v>
      </c>
      <c r="L181">
        <v>448</v>
      </c>
      <c r="M181">
        <v>459</v>
      </c>
      <c r="N181">
        <v>176</v>
      </c>
      <c r="O181">
        <v>102</v>
      </c>
      <c r="P181">
        <v>0</v>
      </c>
      <c r="Q181">
        <v>228</v>
      </c>
      <c r="R181">
        <v>152</v>
      </c>
      <c r="S181">
        <v>783</v>
      </c>
      <c r="T181">
        <v>489</v>
      </c>
      <c r="U181">
        <v>417</v>
      </c>
      <c r="V181">
        <v>301</v>
      </c>
      <c r="W181">
        <v>1359</v>
      </c>
      <c r="X181">
        <v>571</v>
      </c>
      <c r="Y181">
        <v>1613</v>
      </c>
      <c r="Z181">
        <v>750</v>
      </c>
      <c r="AA181">
        <v>632</v>
      </c>
      <c r="AB181">
        <v>398</v>
      </c>
      <c r="AC181">
        <v>1100</v>
      </c>
      <c r="AD181">
        <v>619</v>
      </c>
      <c r="AE181">
        <v>668</v>
      </c>
      <c r="AF181">
        <v>346</v>
      </c>
      <c r="AG181">
        <v>729</v>
      </c>
      <c r="AH181">
        <v>343</v>
      </c>
      <c r="AI181">
        <v>520</v>
      </c>
      <c r="AJ181">
        <v>146</v>
      </c>
      <c r="AK181">
        <v>138</v>
      </c>
      <c r="AL181">
        <v>32</v>
      </c>
      <c r="AM181">
        <v>613</v>
      </c>
      <c r="AN181">
        <v>379</v>
      </c>
      <c r="AO181">
        <v>4400</v>
      </c>
      <c r="AP181">
        <v>2263</v>
      </c>
      <c r="AQ181">
        <v>336</v>
      </c>
      <c r="AR181">
        <v>140</v>
      </c>
      <c r="AS181">
        <v>968</v>
      </c>
      <c r="AT181">
        <v>439</v>
      </c>
      <c r="AU181">
        <v>920</v>
      </c>
      <c r="AV181">
        <v>431</v>
      </c>
      <c r="AW181">
        <v>888</v>
      </c>
      <c r="AX181">
        <v>476</v>
      </c>
      <c r="AY181">
        <v>812</v>
      </c>
      <c r="AZ181">
        <v>464</v>
      </c>
      <c r="BA181">
        <v>476</v>
      </c>
      <c r="BB181">
        <v>313</v>
      </c>
    </row>
    <row r="182" spans="2:54" ht="12.75" hidden="1">
      <c r="B182" s="50" t="s">
        <v>182</v>
      </c>
      <c r="E182">
        <v>174</v>
      </c>
      <c r="F182">
        <v>92</v>
      </c>
      <c r="G182">
        <v>420</v>
      </c>
      <c r="H182">
        <v>244</v>
      </c>
      <c r="I182">
        <v>302</v>
      </c>
      <c r="J182">
        <v>154</v>
      </c>
      <c r="K182">
        <v>385</v>
      </c>
      <c r="L182">
        <v>199</v>
      </c>
      <c r="M182">
        <v>217</v>
      </c>
      <c r="N182">
        <v>113</v>
      </c>
      <c r="O182">
        <v>59</v>
      </c>
      <c r="P182">
        <v>0</v>
      </c>
      <c r="Q182">
        <v>151</v>
      </c>
      <c r="R182">
        <v>110</v>
      </c>
      <c r="S182">
        <v>298</v>
      </c>
      <c r="T182">
        <v>194</v>
      </c>
      <c r="U182">
        <v>136</v>
      </c>
      <c r="V182">
        <v>90</v>
      </c>
      <c r="W182">
        <v>313</v>
      </c>
      <c r="X182">
        <v>131</v>
      </c>
      <c r="Y182">
        <v>659</v>
      </c>
      <c r="Z182">
        <v>277</v>
      </c>
      <c r="AA182">
        <v>274</v>
      </c>
      <c r="AB182">
        <v>132</v>
      </c>
      <c r="AC182">
        <v>339</v>
      </c>
      <c r="AD182">
        <v>194</v>
      </c>
      <c r="AE182">
        <v>199</v>
      </c>
      <c r="AF182">
        <v>108</v>
      </c>
      <c r="AG182">
        <v>224</v>
      </c>
      <c r="AH182">
        <v>129</v>
      </c>
      <c r="AI182">
        <v>191</v>
      </c>
      <c r="AJ182">
        <v>99</v>
      </c>
      <c r="AK182">
        <v>57</v>
      </c>
      <c r="AL182">
        <v>29</v>
      </c>
      <c r="AM182">
        <v>273</v>
      </c>
      <c r="AN182">
        <v>111</v>
      </c>
      <c r="AO182">
        <v>1557</v>
      </c>
      <c r="AP182">
        <v>802</v>
      </c>
      <c r="AQ182">
        <v>168</v>
      </c>
      <c r="AR182">
        <v>72</v>
      </c>
      <c r="AS182">
        <v>381</v>
      </c>
      <c r="AT182">
        <v>195</v>
      </c>
      <c r="AU182">
        <v>415</v>
      </c>
      <c r="AV182">
        <v>219</v>
      </c>
      <c r="AW182">
        <v>269</v>
      </c>
      <c r="AX182">
        <v>155</v>
      </c>
      <c r="AY182">
        <v>228</v>
      </c>
      <c r="AZ182">
        <v>120</v>
      </c>
      <c r="BA182">
        <v>96</v>
      </c>
      <c r="BB182">
        <v>41</v>
      </c>
    </row>
    <row r="183" spans="2:54" ht="12.75" hidden="1">
      <c r="B183" s="50" t="s">
        <v>183</v>
      </c>
      <c r="E183">
        <v>642</v>
      </c>
      <c r="F183">
        <v>381</v>
      </c>
      <c r="G183">
        <v>1044</v>
      </c>
      <c r="H183">
        <v>704</v>
      </c>
      <c r="I183">
        <v>767</v>
      </c>
      <c r="J183">
        <v>482</v>
      </c>
      <c r="K183">
        <v>795</v>
      </c>
      <c r="L183">
        <v>452</v>
      </c>
      <c r="M183">
        <v>417</v>
      </c>
      <c r="N183">
        <v>192</v>
      </c>
      <c r="O183">
        <v>106</v>
      </c>
      <c r="P183">
        <v>0</v>
      </c>
      <c r="Q183">
        <v>270</v>
      </c>
      <c r="R183">
        <v>186</v>
      </c>
      <c r="S183">
        <v>843</v>
      </c>
      <c r="T183">
        <v>625</v>
      </c>
      <c r="U183">
        <v>318</v>
      </c>
      <c r="V183">
        <v>219</v>
      </c>
      <c r="W183">
        <v>974</v>
      </c>
      <c r="X183">
        <v>474</v>
      </c>
      <c r="Y183">
        <v>1366</v>
      </c>
      <c r="Z183">
        <v>707</v>
      </c>
      <c r="AA183">
        <v>496</v>
      </c>
      <c r="AB183">
        <v>344</v>
      </c>
      <c r="AC183">
        <v>984</v>
      </c>
      <c r="AD183">
        <v>655</v>
      </c>
      <c r="AE183">
        <v>598</v>
      </c>
      <c r="AF183">
        <v>326</v>
      </c>
      <c r="AG183">
        <v>665</v>
      </c>
      <c r="AH183">
        <v>359</v>
      </c>
      <c r="AI183">
        <v>434</v>
      </c>
      <c r="AJ183">
        <v>158</v>
      </c>
      <c r="AK183">
        <v>109</v>
      </c>
      <c r="AL183">
        <v>21</v>
      </c>
      <c r="AM183">
        <v>485</v>
      </c>
      <c r="AN183">
        <v>348</v>
      </c>
      <c r="AO183">
        <v>3771</v>
      </c>
      <c r="AP183">
        <v>2211</v>
      </c>
      <c r="AQ183">
        <v>434</v>
      </c>
      <c r="AR183">
        <v>211</v>
      </c>
      <c r="AS183">
        <v>760</v>
      </c>
      <c r="AT183">
        <v>412</v>
      </c>
      <c r="AU183">
        <v>714</v>
      </c>
      <c r="AV183">
        <v>335</v>
      </c>
      <c r="AW183">
        <v>659</v>
      </c>
      <c r="AX183">
        <v>405</v>
      </c>
      <c r="AY183">
        <v>816</v>
      </c>
      <c r="AZ183">
        <v>566</v>
      </c>
      <c r="BA183">
        <v>388</v>
      </c>
      <c r="BB183">
        <v>282</v>
      </c>
    </row>
    <row r="184" spans="2:54" ht="13.5" hidden="1" thickBot="1">
      <c r="B184" s="51" t="s">
        <v>184</v>
      </c>
      <c r="E184">
        <v>2204</v>
      </c>
      <c r="F184">
        <v>1128</v>
      </c>
      <c r="G184">
        <v>5446</v>
      </c>
      <c r="H184">
        <v>3074</v>
      </c>
      <c r="I184">
        <v>3811</v>
      </c>
      <c r="J184">
        <v>1984</v>
      </c>
      <c r="K184">
        <v>4012</v>
      </c>
      <c r="L184">
        <v>1930</v>
      </c>
      <c r="M184">
        <v>2528</v>
      </c>
      <c r="N184">
        <v>995</v>
      </c>
      <c r="O184">
        <v>718</v>
      </c>
      <c r="P184">
        <v>0</v>
      </c>
      <c r="Q184">
        <v>3051</v>
      </c>
      <c r="R184">
        <v>1932</v>
      </c>
      <c r="S184">
        <v>3590</v>
      </c>
      <c r="T184">
        <v>1971</v>
      </c>
      <c r="U184">
        <v>1978</v>
      </c>
      <c r="V184">
        <v>1256</v>
      </c>
      <c r="W184">
        <v>4433</v>
      </c>
      <c r="X184">
        <v>1553</v>
      </c>
      <c r="Y184">
        <v>5667</v>
      </c>
      <c r="Z184">
        <v>2399</v>
      </c>
      <c r="AA184">
        <v>4605</v>
      </c>
      <c r="AB184">
        <v>2107</v>
      </c>
      <c r="AC184">
        <v>3176</v>
      </c>
      <c r="AD184">
        <v>1608</v>
      </c>
      <c r="AE184">
        <v>2055</v>
      </c>
      <c r="AF184">
        <v>1152</v>
      </c>
      <c r="AG184">
        <v>1968</v>
      </c>
      <c r="AH184">
        <v>1090</v>
      </c>
      <c r="AI184">
        <v>2160</v>
      </c>
      <c r="AJ184">
        <v>1033</v>
      </c>
      <c r="AK184">
        <v>670</v>
      </c>
      <c r="AL184">
        <v>240</v>
      </c>
      <c r="AM184">
        <v>4085</v>
      </c>
      <c r="AN184">
        <v>1881</v>
      </c>
      <c r="AO184">
        <v>18719</v>
      </c>
      <c r="AP184">
        <v>9111</v>
      </c>
      <c r="AQ184">
        <v>1867</v>
      </c>
      <c r="AR184">
        <v>805</v>
      </c>
      <c r="AS184">
        <v>3867</v>
      </c>
      <c r="AT184">
        <v>1641</v>
      </c>
      <c r="AU184">
        <v>3236</v>
      </c>
      <c r="AV184">
        <v>1540</v>
      </c>
      <c r="AW184">
        <v>3620</v>
      </c>
      <c r="AX184">
        <v>1870</v>
      </c>
      <c r="AY184">
        <v>3758</v>
      </c>
      <c r="AZ184">
        <v>2022</v>
      </c>
      <c r="BA184">
        <v>2371</v>
      </c>
      <c r="BB184">
        <v>1233</v>
      </c>
    </row>
    <row r="185" spans="2:54" ht="13.5" hidden="1" thickBot="1">
      <c r="B185" s="52" t="s">
        <v>159</v>
      </c>
      <c r="E185">
        <v>20600</v>
      </c>
      <c r="F185">
        <v>11146</v>
      </c>
      <c r="G185">
        <v>33005</v>
      </c>
      <c r="H185">
        <v>19481</v>
      </c>
      <c r="I185">
        <v>22653</v>
      </c>
      <c r="J185">
        <v>12529</v>
      </c>
      <c r="K185">
        <v>24084</v>
      </c>
      <c r="L185">
        <v>12101</v>
      </c>
      <c r="M185">
        <v>12962</v>
      </c>
      <c r="N185">
        <v>5375</v>
      </c>
      <c r="O185">
        <v>3493</v>
      </c>
      <c r="P185">
        <v>0</v>
      </c>
      <c r="Q185">
        <v>10245</v>
      </c>
      <c r="R185">
        <v>6916</v>
      </c>
      <c r="S185">
        <v>21444</v>
      </c>
      <c r="T185">
        <v>13261</v>
      </c>
      <c r="U185">
        <v>12351</v>
      </c>
      <c r="V185">
        <v>8300</v>
      </c>
      <c r="W185">
        <v>32274</v>
      </c>
      <c r="X185">
        <v>13538</v>
      </c>
      <c r="Y185">
        <v>40483</v>
      </c>
      <c r="Z185">
        <v>18617</v>
      </c>
      <c r="AA185">
        <v>20307</v>
      </c>
      <c r="AB185">
        <v>11361</v>
      </c>
      <c r="AC185">
        <v>26157</v>
      </c>
      <c r="AD185">
        <v>14179</v>
      </c>
      <c r="AE185">
        <v>15685</v>
      </c>
      <c r="AF185">
        <v>8439</v>
      </c>
      <c r="AG185">
        <v>16776</v>
      </c>
      <c r="AH185">
        <v>8419</v>
      </c>
      <c r="AI185">
        <v>13037</v>
      </c>
      <c r="AJ185">
        <v>5054</v>
      </c>
      <c r="AK185">
        <v>3877</v>
      </c>
      <c r="AL185">
        <v>1118</v>
      </c>
      <c r="AM185">
        <v>20958</v>
      </c>
      <c r="AN185">
        <v>12062</v>
      </c>
      <c r="AO185">
        <v>116797</v>
      </c>
      <c r="AP185">
        <v>60632</v>
      </c>
      <c r="AQ185">
        <v>9668</v>
      </c>
      <c r="AR185">
        <v>4293</v>
      </c>
      <c r="AS185">
        <v>22517</v>
      </c>
      <c r="AT185">
        <v>10045</v>
      </c>
      <c r="AU185">
        <v>23150</v>
      </c>
      <c r="AV185">
        <v>11423</v>
      </c>
      <c r="AW185">
        <v>22526</v>
      </c>
      <c r="AX185">
        <v>12351</v>
      </c>
      <c r="AY185">
        <v>23374</v>
      </c>
      <c r="AZ185">
        <v>13320</v>
      </c>
      <c r="BA185">
        <v>15562</v>
      </c>
      <c r="BB185">
        <v>9200</v>
      </c>
    </row>
    <row r="186" ht="12.75" hidden="1"/>
    <row r="187" ht="13.5" hidden="1" thickBot="1"/>
    <row r="188" spans="1:54" ht="12.75" customHeight="1" hidden="1">
      <c r="A188" s="109" t="s">
        <v>0</v>
      </c>
      <c r="B188" s="77" t="s">
        <v>1</v>
      </c>
      <c r="E188" s="104" t="s">
        <v>2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13"/>
      <c r="Q188" s="114" t="s">
        <v>3</v>
      </c>
      <c r="R188" s="104"/>
      <c r="S188" s="104"/>
      <c r="T188" s="104"/>
      <c r="U188" s="104"/>
      <c r="V188" s="104"/>
      <c r="W188" s="104"/>
      <c r="X188" s="104"/>
      <c r="Y188" s="104"/>
      <c r="Z188" s="105"/>
      <c r="AA188" s="103" t="s">
        <v>4</v>
      </c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5"/>
      <c r="AO188" s="101" t="s">
        <v>187</v>
      </c>
      <c r="AP188" s="101"/>
      <c r="AQ188" s="103" t="s">
        <v>188</v>
      </c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5"/>
    </row>
    <row r="189" spans="1:54" ht="12.75" customHeight="1" hidden="1">
      <c r="A189" s="110"/>
      <c r="B189" s="78" t="s">
        <v>5</v>
      </c>
      <c r="E189" s="96" t="s">
        <v>7</v>
      </c>
      <c r="F189" s="97"/>
      <c r="G189" s="96" t="s">
        <v>8</v>
      </c>
      <c r="H189" s="97"/>
      <c r="I189" s="96" t="s">
        <v>9</v>
      </c>
      <c r="J189" s="97"/>
      <c r="K189" s="96" t="s">
        <v>10</v>
      </c>
      <c r="L189" s="97"/>
      <c r="M189" s="96" t="s">
        <v>11</v>
      </c>
      <c r="N189" s="97"/>
      <c r="O189" s="96" t="s">
        <v>12</v>
      </c>
      <c r="P189" s="112"/>
      <c r="Q189" s="96" t="s">
        <v>13</v>
      </c>
      <c r="R189" s="97"/>
      <c r="S189" s="96" t="s">
        <v>14</v>
      </c>
      <c r="T189" s="97"/>
      <c r="U189" s="96" t="s">
        <v>15</v>
      </c>
      <c r="V189" s="97"/>
      <c r="W189" s="96" t="s">
        <v>16</v>
      </c>
      <c r="X189" s="97"/>
      <c r="Y189" s="96" t="s">
        <v>161</v>
      </c>
      <c r="Z189" s="98"/>
      <c r="AA189" s="106" t="s">
        <v>17</v>
      </c>
      <c r="AB189" s="97"/>
      <c r="AC189" s="96" t="s">
        <v>18</v>
      </c>
      <c r="AD189" s="97"/>
      <c r="AE189" s="96" t="s">
        <v>19</v>
      </c>
      <c r="AF189" s="97"/>
      <c r="AG189" s="96" t="s">
        <v>20</v>
      </c>
      <c r="AH189" s="97"/>
      <c r="AI189" s="96" t="s">
        <v>21</v>
      </c>
      <c r="AJ189" s="97"/>
      <c r="AK189" s="96" t="s">
        <v>22</v>
      </c>
      <c r="AL189" s="97"/>
      <c r="AM189" s="96" t="s">
        <v>23</v>
      </c>
      <c r="AN189" s="98"/>
      <c r="AO189" s="102"/>
      <c r="AP189" s="102"/>
      <c r="AQ189" s="106" t="s">
        <v>24</v>
      </c>
      <c r="AR189" s="97"/>
      <c r="AS189" s="96" t="s">
        <v>25</v>
      </c>
      <c r="AT189" s="97"/>
      <c r="AU189" s="96" t="s">
        <v>26</v>
      </c>
      <c r="AV189" s="97"/>
      <c r="AW189" s="96" t="s">
        <v>27</v>
      </c>
      <c r="AX189" s="97"/>
      <c r="AY189" s="96" t="s">
        <v>28</v>
      </c>
      <c r="AZ189" s="97"/>
      <c r="BA189" s="96" t="s">
        <v>29</v>
      </c>
      <c r="BB189" s="98"/>
    </row>
    <row r="190" spans="1:54" ht="13.5" customHeight="1" hidden="1" thickBot="1">
      <c r="A190" s="111"/>
      <c r="B190" s="79"/>
      <c r="E190" s="1" t="s">
        <v>30</v>
      </c>
      <c r="F190" s="2" t="s">
        <v>31</v>
      </c>
      <c r="G190" s="1" t="s">
        <v>30</v>
      </c>
      <c r="H190" s="2" t="s">
        <v>31</v>
      </c>
      <c r="I190" s="1" t="s">
        <v>30</v>
      </c>
      <c r="J190" s="2" t="s">
        <v>31</v>
      </c>
      <c r="K190" s="1" t="s">
        <v>30</v>
      </c>
      <c r="L190" s="2" t="s">
        <v>31</v>
      </c>
      <c r="M190" s="1" t="s">
        <v>30</v>
      </c>
      <c r="N190" s="2" t="s">
        <v>31</v>
      </c>
      <c r="O190" s="1" t="s">
        <v>30</v>
      </c>
      <c r="P190" s="3" t="s">
        <v>31</v>
      </c>
      <c r="Q190" s="1" t="s">
        <v>30</v>
      </c>
      <c r="R190" s="2" t="s">
        <v>31</v>
      </c>
      <c r="S190" s="1" t="s">
        <v>30</v>
      </c>
      <c r="T190" s="2" t="s">
        <v>31</v>
      </c>
      <c r="U190" s="1" t="s">
        <v>30</v>
      </c>
      <c r="V190" s="2" t="s">
        <v>31</v>
      </c>
      <c r="W190" s="1" t="s">
        <v>30</v>
      </c>
      <c r="X190" s="2" t="s">
        <v>31</v>
      </c>
      <c r="Y190" s="1" t="s">
        <v>30</v>
      </c>
      <c r="Z190" s="4" t="s">
        <v>31</v>
      </c>
      <c r="AA190" s="5" t="s">
        <v>30</v>
      </c>
      <c r="AB190" s="2" t="s">
        <v>31</v>
      </c>
      <c r="AC190" s="1" t="s">
        <v>30</v>
      </c>
      <c r="AD190" s="2" t="s">
        <v>31</v>
      </c>
      <c r="AE190" s="1" t="s">
        <v>30</v>
      </c>
      <c r="AF190" s="2" t="s">
        <v>31</v>
      </c>
      <c r="AG190" s="1" t="s">
        <v>30</v>
      </c>
      <c r="AH190" s="2" t="s">
        <v>31</v>
      </c>
      <c r="AI190" s="1" t="s">
        <v>30</v>
      </c>
      <c r="AJ190" s="2" t="s">
        <v>31</v>
      </c>
      <c r="AK190" s="1" t="s">
        <v>30</v>
      </c>
      <c r="AL190" s="2" t="s">
        <v>31</v>
      </c>
      <c r="AM190" s="1" t="s">
        <v>30</v>
      </c>
      <c r="AN190" s="4" t="s">
        <v>31</v>
      </c>
      <c r="AO190" s="67" t="s">
        <v>30</v>
      </c>
      <c r="AP190" s="67" t="s">
        <v>31</v>
      </c>
      <c r="AQ190" s="5" t="s">
        <v>30</v>
      </c>
      <c r="AR190" s="2" t="s">
        <v>31</v>
      </c>
      <c r="AS190" s="1" t="s">
        <v>30</v>
      </c>
      <c r="AT190" s="2" t="s">
        <v>31</v>
      </c>
      <c r="AU190" s="1" t="s">
        <v>30</v>
      </c>
      <c r="AV190" s="2" t="s">
        <v>31</v>
      </c>
      <c r="AW190" s="1" t="s">
        <v>30</v>
      </c>
      <c r="AX190" s="2" t="s">
        <v>31</v>
      </c>
      <c r="AY190" s="1" t="s">
        <v>30</v>
      </c>
      <c r="AZ190" s="2" t="s">
        <v>31</v>
      </c>
      <c r="BA190" s="1" t="s">
        <v>30</v>
      </c>
      <c r="BB190" s="4" t="s">
        <v>31</v>
      </c>
    </row>
    <row r="191" spans="2:54" ht="12.75" customHeight="1" hidden="1">
      <c r="B191" s="50" t="s">
        <v>164</v>
      </c>
      <c r="E191" s="93" t="b">
        <f>EXACT(E4,E164)</f>
        <v>1</v>
      </c>
      <c r="F191" s="93" t="b">
        <f aca="true" t="shared" si="103" ref="F191:BB191">EXACT(F4,F164)</f>
        <v>1</v>
      </c>
      <c r="G191" s="93" t="b">
        <f t="shared" si="103"/>
        <v>1</v>
      </c>
      <c r="H191" s="93" t="b">
        <f t="shared" si="103"/>
        <v>1</v>
      </c>
      <c r="I191" s="93" t="b">
        <f t="shared" si="103"/>
        <v>1</v>
      </c>
      <c r="J191" s="93" t="b">
        <f t="shared" si="103"/>
        <v>1</v>
      </c>
      <c r="K191" s="93" t="b">
        <f t="shared" si="103"/>
        <v>1</v>
      </c>
      <c r="L191" s="93" t="b">
        <f t="shared" si="103"/>
        <v>1</v>
      </c>
      <c r="M191" s="93" t="b">
        <f t="shared" si="103"/>
        <v>1</v>
      </c>
      <c r="N191" s="93" t="b">
        <f t="shared" si="103"/>
        <v>1</v>
      </c>
      <c r="O191" s="93" t="b">
        <f t="shared" si="103"/>
        <v>1</v>
      </c>
      <c r="P191" s="93" t="b">
        <f t="shared" si="103"/>
        <v>1</v>
      </c>
      <c r="Q191" s="93" t="b">
        <f t="shared" si="103"/>
        <v>1</v>
      </c>
      <c r="R191" s="93" t="b">
        <f t="shared" si="103"/>
        <v>1</v>
      </c>
      <c r="S191" s="93" t="b">
        <f t="shared" si="103"/>
        <v>1</v>
      </c>
      <c r="T191" s="93" t="b">
        <f t="shared" si="103"/>
        <v>1</v>
      </c>
      <c r="U191" s="93" t="b">
        <f t="shared" si="103"/>
        <v>1</v>
      </c>
      <c r="V191" s="93" t="b">
        <f t="shared" si="103"/>
        <v>1</v>
      </c>
      <c r="W191" s="93" t="b">
        <f t="shared" si="103"/>
        <v>1</v>
      </c>
      <c r="X191" s="93" t="b">
        <f t="shared" si="103"/>
        <v>1</v>
      </c>
      <c r="Y191" s="93" t="b">
        <f t="shared" si="103"/>
        <v>1</v>
      </c>
      <c r="Z191" s="93" t="b">
        <f t="shared" si="103"/>
        <v>1</v>
      </c>
      <c r="AA191" s="93" t="b">
        <f t="shared" si="103"/>
        <v>1</v>
      </c>
      <c r="AB191" s="93" t="b">
        <f t="shared" si="103"/>
        <v>1</v>
      </c>
      <c r="AC191" s="93" t="b">
        <f t="shared" si="103"/>
        <v>1</v>
      </c>
      <c r="AD191" s="93" t="b">
        <f t="shared" si="103"/>
        <v>1</v>
      </c>
      <c r="AE191" s="93" t="b">
        <f t="shared" si="103"/>
        <v>1</v>
      </c>
      <c r="AF191" s="93" t="b">
        <f t="shared" si="103"/>
        <v>1</v>
      </c>
      <c r="AG191" s="93" t="b">
        <f t="shared" si="103"/>
        <v>1</v>
      </c>
      <c r="AH191" s="93" t="b">
        <f t="shared" si="103"/>
        <v>1</v>
      </c>
      <c r="AI191" s="93" t="b">
        <f t="shared" si="103"/>
        <v>1</v>
      </c>
      <c r="AJ191" s="93" t="b">
        <f t="shared" si="103"/>
        <v>1</v>
      </c>
      <c r="AK191" s="93" t="b">
        <f t="shared" si="103"/>
        <v>1</v>
      </c>
      <c r="AL191" s="93" t="b">
        <f t="shared" si="103"/>
        <v>1</v>
      </c>
      <c r="AM191" s="93" t="b">
        <f t="shared" si="103"/>
        <v>1</v>
      </c>
      <c r="AN191" s="93" t="b">
        <f t="shared" si="103"/>
        <v>1</v>
      </c>
      <c r="AO191" s="93" t="b">
        <f t="shared" si="103"/>
        <v>1</v>
      </c>
      <c r="AP191" s="93" t="b">
        <f t="shared" si="103"/>
        <v>1</v>
      </c>
      <c r="AQ191" s="93" t="b">
        <f t="shared" si="103"/>
        <v>1</v>
      </c>
      <c r="AR191" s="93" t="b">
        <f t="shared" si="103"/>
        <v>1</v>
      </c>
      <c r="AS191" s="93" t="b">
        <f t="shared" si="103"/>
        <v>1</v>
      </c>
      <c r="AT191" s="93" t="b">
        <f t="shared" si="103"/>
        <v>1</v>
      </c>
      <c r="AU191" s="93" t="b">
        <f t="shared" si="103"/>
        <v>1</v>
      </c>
      <c r="AV191" s="93" t="b">
        <f t="shared" si="103"/>
        <v>1</v>
      </c>
      <c r="AW191" s="93" t="b">
        <f t="shared" si="103"/>
        <v>1</v>
      </c>
      <c r="AX191" s="93" t="b">
        <f t="shared" si="103"/>
        <v>1</v>
      </c>
      <c r="AY191" s="93" t="b">
        <f t="shared" si="103"/>
        <v>1</v>
      </c>
      <c r="AZ191" s="93" t="b">
        <f t="shared" si="103"/>
        <v>1</v>
      </c>
      <c r="BA191" s="93" t="b">
        <f t="shared" si="103"/>
        <v>1</v>
      </c>
      <c r="BB191" s="93" t="b">
        <f t="shared" si="103"/>
        <v>1</v>
      </c>
    </row>
    <row r="192" spans="2:54" ht="12.75" customHeight="1" hidden="1">
      <c r="B192" s="50" t="s">
        <v>165</v>
      </c>
      <c r="E192" s="93" t="b">
        <f>EXACT(E10,E165)</f>
        <v>1</v>
      </c>
      <c r="F192" s="93" t="b">
        <f aca="true" t="shared" si="104" ref="F192:BB192">EXACT(F10,F165)</f>
        <v>1</v>
      </c>
      <c r="G192" s="93" t="b">
        <f t="shared" si="104"/>
        <v>1</v>
      </c>
      <c r="H192" s="93" t="b">
        <f t="shared" si="104"/>
        <v>1</v>
      </c>
      <c r="I192" s="93" t="b">
        <f t="shared" si="104"/>
        <v>1</v>
      </c>
      <c r="J192" s="93" t="b">
        <f t="shared" si="104"/>
        <v>1</v>
      </c>
      <c r="K192" s="93" t="b">
        <f t="shared" si="104"/>
        <v>1</v>
      </c>
      <c r="L192" s="93" t="b">
        <f t="shared" si="104"/>
        <v>1</v>
      </c>
      <c r="M192" s="93" t="b">
        <f t="shared" si="104"/>
        <v>1</v>
      </c>
      <c r="N192" s="93" t="b">
        <f t="shared" si="104"/>
        <v>1</v>
      </c>
      <c r="O192" s="93" t="b">
        <f t="shared" si="104"/>
        <v>1</v>
      </c>
      <c r="P192" s="93" t="b">
        <f t="shared" si="104"/>
        <v>1</v>
      </c>
      <c r="Q192" s="93" t="b">
        <f t="shared" si="104"/>
        <v>1</v>
      </c>
      <c r="R192" s="93" t="b">
        <f t="shared" si="104"/>
        <v>1</v>
      </c>
      <c r="S192" s="93" t="b">
        <f t="shared" si="104"/>
        <v>1</v>
      </c>
      <c r="T192" s="93" t="b">
        <f t="shared" si="104"/>
        <v>1</v>
      </c>
      <c r="U192" s="93" t="b">
        <f t="shared" si="104"/>
        <v>1</v>
      </c>
      <c r="V192" s="93" t="b">
        <f t="shared" si="104"/>
        <v>1</v>
      </c>
      <c r="W192" s="93" t="b">
        <f t="shared" si="104"/>
        <v>1</v>
      </c>
      <c r="X192" s="93" t="b">
        <f t="shared" si="104"/>
        <v>1</v>
      </c>
      <c r="Y192" s="93" t="b">
        <f t="shared" si="104"/>
        <v>1</v>
      </c>
      <c r="Z192" s="93" t="b">
        <f t="shared" si="104"/>
        <v>1</v>
      </c>
      <c r="AA192" s="93" t="b">
        <f t="shared" si="104"/>
        <v>1</v>
      </c>
      <c r="AB192" s="93" t="b">
        <f t="shared" si="104"/>
        <v>1</v>
      </c>
      <c r="AC192" s="93" t="b">
        <f t="shared" si="104"/>
        <v>1</v>
      </c>
      <c r="AD192" s="93" t="b">
        <f t="shared" si="104"/>
        <v>1</v>
      </c>
      <c r="AE192" s="93" t="b">
        <f t="shared" si="104"/>
        <v>1</v>
      </c>
      <c r="AF192" s="93" t="b">
        <f t="shared" si="104"/>
        <v>1</v>
      </c>
      <c r="AG192" s="93" t="b">
        <f t="shared" si="104"/>
        <v>1</v>
      </c>
      <c r="AH192" s="93" t="b">
        <f t="shared" si="104"/>
        <v>1</v>
      </c>
      <c r="AI192" s="93" t="b">
        <f t="shared" si="104"/>
        <v>1</v>
      </c>
      <c r="AJ192" s="93" t="b">
        <f t="shared" si="104"/>
        <v>1</v>
      </c>
      <c r="AK192" s="93" t="b">
        <f t="shared" si="104"/>
        <v>1</v>
      </c>
      <c r="AL192" s="93" t="b">
        <f t="shared" si="104"/>
        <v>1</v>
      </c>
      <c r="AM192" s="93" t="b">
        <f t="shared" si="104"/>
        <v>1</v>
      </c>
      <c r="AN192" s="93" t="b">
        <f t="shared" si="104"/>
        <v>1</v>
      </c>
      <c r="AO192" s="93" t="b">
        <f t="shared" si="104"/>
        <v>1</v>
      </c>
      <c r="AP192" s="93" t="b">
        <f t="shared" si="104"/>
        <v>1</v>
      </c>
      <c r="AQ192" s="93" t="b">
        <f t="shared" si="104"/>
        <v>1</v>
      </c>
      <c r="AR192" s="93" t="b">
        <f t="shared" si="104"/>
        <v>1</v>
      </c>
      <c r="AS192" s="93" t="b">
        <f t="shared" si="104"/>
        <v>1</v>
      </c>
      <c r="AT192" s="93" t="b">
        <f t="shared" si="104"/>
        <v>1</v>
      </c>
      <c r="AU192" s="93" t="b">
        <f t="shared" si="104"/>
        <v>1</v>
      </c>
      <c r="AV192" s="93" t="b">
        <f t="shared" si="104"/>
        <v>1</v>
      </c>
      <c r="AW192" s="93" t="b">
        <f t="shared" si="104"/>
        <v>1</v>
      </c>
      <c r="AX192" s="93" t="b">
        <f t="shared" si="104"/>
        <v>1</v>
      </c>
      <c r="AY192" s="93" t="b">
        <f t="shared" si="104"/>
        <v>1</v>
      </c>
      <c r="AZ192" s="93" t="b">
        <f t="shared" si="104"/>
        <v>1</v>
      </c>
      <c r="BA192" s="93" t="b">
        <f t="shared" si="104"/>
        <v>1</v>
      </c>
      <c r="BB192" s="93" t="b">
        <f t="shared" si="104"/>
        <v>1</v>
      </c>
    </row>
    <row r="193" spans="2:54" ht="12.75" customHeight="1" hidden="1">
      <c r="B193" s="50" t="s">
        <v>166</v>
      </c>
      <c r="E193" s="93" t="b">
        <f>EXACT(E18,E166)</f>
        <v>1</v>
      </c>
      <c r="F193" s="93" t="b">
        <f aca="true" t="shared" si="105" ref="F193:BB193">EXACT(F18,F166)</f>
        <v>1</v>
      </c>
      <c r="G193" s="93" t="b">
        <f t="shared" si="105"/>
        <v>1</v>
      </c>
      <c r="H193" s="93" t="b">
        <f t="shared" si="105"/>
        <v>1</v>
      </c>
      <c r="I193" s="93" t="b">
        <f t="shared" si="105"/>
        <v>1</v>
      </c>
      <c r="J193" s="93" t="b">
        <f t="shared" si="105"/>
        <v>1</v>
      </c>
      <c r="K193" s="93" t="b">
        <f t="shared" si="105"/>
        <v>1</v>
      </c>
      <c r="L193" s="93" t="b">
        <f t="shared" si="105"/>
        <v>1</v>
      </c>
      <c r="M193" s="93" t="b">
        <f t="shared" si="105"/>
        <v>1</v>
      </c>
      <c r="N193" s="93" t="b">
        <f t="shared" si="105"/>
        <v>1</v>
      </c>
      <c r="O193" s="93" t="b">
        <f t="shared" si="105"/>
        <v>1</v>
      </c>
      <c r="P193" s="93" t="b">
        <f t="shared" si="105"/>
        <v>1</v>
      </c>
      <c r="Q193" s="93" t="b">
        <f t="shared" si="105"/>
        <v>1</v>
      </c>
      <c r="R193" s="93" t="b">
        <f t="shared" si="105"/>
        <v>1</v>
      </c>
      <c r="S193" s="93" t="b">
        <f t="shared" si="105"/>
        <v>1</v>
      </c>
      <c r="T193" s="93" t="b">
        <f t="shared" si="105"/>
        <v>1</v>
      </c>
      <c r="U193" s="93" t="b">
        <f t="shared" si="105"/>
        <v>1</v>
      </c>
      <c r="V193" s="93" t="b">
        <f t="shared" si="105"/>
        <v>1</v>
      </c>
      <c r="W193" s="93" t="b">
        <f t="shared" si="105"/>
        <v>1</v>
      </c>
      <c r="X193" s="93" t="b">
        <f t="shared" si="105"/>
        <v>1</v>
      </c>
      <c r="Y193" s="93" t="b">
        <f t="shared" si="105"/>
        <v>1</v>
      </c>
      <c r="Z193" s="93" t="b">
        <f t="shared" si="105"/>
        <v>1</v>
      </c>
      <c r="AA193" s="93" t="b">
        <f t="shared" si="105"/>
        <v>1</v>
      </c>
      <c r="AB193" s="93" t="b">
        <f t="shared" si="105"/>
        <v>1</v>
      </c>
      <c r="AC193" s="93" t="b">
        <f t="shared" si="105"/>
        <v>1</v>
      </c>
      <c r="AD193" s="93" t="b">
        <f t="shared" si="105"/>
        <v>1</v>
      </c>
      <c r="AE193" s="93" t="b">
        <f t="shared" si="105"/>
        <v>1</v>
      </c>
      <c r="AF193" s="93" t="b">
        <f t="shared" si="105"/>
        <v>1</v>
      </c>
      <c r="AG193" s="93" t="b">
        <f t="shared" si="105"/>
        <v>1</v>
      </c>
      <c r="AH193" s="93" t="b">
        <f t="shared" si="105"/>
        <v>1</v>
      </c>
      <c r="AI193" s="93" t="b">
        <f t="shared" si="105"/>
        <v>1</v>
      </c>
      <c r="AJ193" s="93" t="b">
        <f t="shared" si="105"/>
        <v>1</v>
      </c>
      <c r="AK193" s="93" t="b">
        <f t="shared" si="105"/>
        <v>1</v>
      </c>
      <c r="AL193" s="93" t="b">
        <f t="shared" si="105"/>
        <v>1</v>
      </c>
      <c r="AM193" s="93" t="b">
        <f t="shared" si="105"/>
        <v>1</v>
      </c>
      <c r="AN193" s="93" t="b">
        <f t="shared" si="105"/>
        <v>1</v>
      </c>
      <c r="AO193" s="93" t="b">
        <f t="shared" si="105"/>
        <v>1</v>
      </c>
      <c r="AP193" s="93" t="b">
        <f t="shared" si="105"/>
        <v>1</v>
      </c>
      <c r="AQ193" s="93" t="b">
        <f t="shared" si="105"/>
        <v>1</v>
      </c>
      <c r="AR193" s="93" t="b">
        <f t="shared" si="105"/>
        <v>1</v>
      </c>
      <c r="AS193" s="93" t="b">
        <f t="shared" si="105"/>
        <v>1</v>
      </c>
      <c r="AT193" s="93" t="b">
        <f t="shared" si="105"/>
        <v>1</v>
      </c>
      <c r="AU193" s="93" t="b">
        <f t="shared" si="105"/>
        <v>1</v>
      </c>
      <c r="AV193" s="93" t="b">
        <f t="shared" si="105"/>
        <v>1</v>
      </c>
      <c r="AW193" s="93" t="b">
        <f t="shared" si="105"/>
        <v>1</v>
      </c>
      <c r="AX193" s="93" t="b">
        <f t="shared" si="105"/>
        <v>1</v>
      </c>
      <c r="AY193" s="93" t="b">
        <f t="shared" si="105"/>
        <v>1</v>
      </c>
      <c r="AZ193" s="93" t="b">
        <f t="shared" si="105"/>
        <v>1</v>
      </c>
      <c r="BA193" s="93" t="b">
        <f t="shared" si="105"/>
        <v>1</v>
      </c>
      <c r="BB193" s="93" t="b">
        <f t="shared" si="105"/>
        <v>1</v>
      </c>
    </row>
    <row r="194" spans="2:54" ht="12.75" customHeight="1" hidden="1">
      <c r="B194" s="50" t="s">
        <v>167</v>
      </c>
      <c r="E194" s="93" t="b">
        <f>EXACT(E26,E167)</f>
        <v>1</v>
      </c>
      <c r="F194" s="93" t="b">
        <f aca="true" t="shared" si="106" ref="F194:BB194">EXACT(F26,F167)</f>
        <v>1</v>
      </c>
      <c r="G194" s="93" t="b">
        <f t="shared" si="106"/>
        <v>1</v>
      </c>
      <c r="H194" s="93" t="b">
        <f t="shared" si="106"/>
        <v>1</v>
      </c>
      <c r="I194" s="93" t="b">
        <f t="shared" si="106"/>
        <v>1</v>
      </c>
      <c r="J194" s="93" t="b">
        <f t="shared" si="106"/>
        <v>1</v>
      </c>
      <c r="K194" s="93" t="b">
        <f t="shared" si="106"/>
        <v>1</v>
      </c>
      <c r="L194" s="93" t="b">
        <f t="shared" si="106"/>
        <v>1</v>
      </c>
      <c r="M194" s="93" t="b">
        <f t="shared" si="106"/>
        <v>1</v>
      </c>
      <c r="N194" s="93" t="b">
        <f t="shared" si="106"/>
        <v>1</v>
      </c>
      <c r="O194" s="93" t="b">
        <f t="shared" si="106"/>
        <v>1</v>
      </c>
      <c r="P194" s="93" t="b">
        <f t="shared" si="106"/>
        <v>1</v>
      </c>
      <c r="Q194" s="93" t="b">
        <f t="shared" si="106"/>
        <v>1</v>
      </c>
      <c r="R194" s="93" t="b">
        <f t="shared" si="106"/>
        <v>1</v>
      </c>
      <c r="S194" s="93" t="b">
        <f t="shared" si="106"/>
        <v>1</v>
      </c>
      <c r="T194" s="93" t="b">
        <f t="shared" si="106"/>
        <v>1</v>
      </c>
      <c r="U194" s="93" t="b">
        <f t="shared" si="106"/>
        <v>1</v>
      </c>
      <c r="V194" s="93" t="b">
        <f t="shared" si="106"/>
        <v>1</v>
      </c>
      <c r="W194" s="93" t="b">
        <f t="shared" si="106"/>
        <v>1</v>
      </c>
      <c r="X194" s="93" t="b">
        <f t="shared" si="106"/>
        <v>1</v>
      </c>
      <c r="Y194" s="93" t="b">
        <f t="shared" si="106"/>
        <v>1</v>
      </c>
      <c r="Z194" s="93" t="b">
        <f t="shared" si="106"/>
        <v>1</v>
      </c>
      <c r="AA194" s="93" t="b">
        <f t="shared" si="106"/>
        <v>1</v>
      </c>
      <c r="AB194" s="93" t="b">
        <f t="shared" si="106"/>
        <v>1</v>
      </c>
      <c r="AC194" s="93" t="b">
        <f t="shared" si="106"/>
        <v>1</v>
      </c>
      <c r="AD194" s="93" t="b">
        <f t="shared" si="106"/>
        <v>1</v>
      </c>
      <c r="AE194" s="93" t="b">
        <f t="shared" si="106"/>
        <v>1</v>
      </c>
      <c r="AF194" s="93" t="b">
        <f t="shared" si="106"/>
        <v>1</v>
      </c>
      <c r="AG194" s="93" t="b">
        <f t="shared" si="106"/>
        <v>1</v>
      </c>
      <c r="AH194" s="93" t="b">
        <f t="shared" si="106"/>
        <v>1</v>
      </c>
      <c r="AI194" s="93" t="b">
        <f t="shared" si="106"/>
        <v>1</v>
      </c>
      <c r="AJ194" s="93" t="b">
        <f t="shared" si="106"/>
        <v>1</v>
      </c>
      <c r="AK194" s="93" t="b">
        <f t="shared" si="106"/>
        <v>1</v>
      </c>
      <c r="AL194" s="93" t="b">
        <f t="shared" si="106"/>
        <v>1</v>
      </c>
      <c r="AM194" s="93" t="b">
        <f t="shared" si="106"/>
        <v>1</v>
      </c>
      <c r="AN194" s="93" t="b">
        <f t="shared" si="106"/>
        <v>1</v>
      </c>
      <c r="AO194" s="93" t="b">
        <f t="shared" si="106"/>
        <v>1</v>
      </c>
      <c r="AP194" s="93" t="b">
        <f t="shared" si="106"/>
        <v>1</v>
      </c>
      <c r="AQ194" s="93" t="b">
        <f t="shared" si="106"/>
        <v>1</v>
      </c>
      <c r="AR194" s="93" t="b">
        <f t="shared" si="106"/>
        <v>1</v>
      </c>
      <c r="AS194" s="93" t="b">
        <f t="shared" si="106"/>
        <v>1</v>
      </c>
      <c r="AT194" s="93" t="b">
        <f t="shared" si="106"/>
        <v>1</v>
      </c>
      <c r="AU194" s="93" t="b">
        <f t="shared" si="106"/>
        <v>1</v>
      </c>
      <c r="AV194" s="93" t="b">
        <f t="shared" si="106"/>
        <v>1</v>
      </c>
      <c r="AW194" s="93" t="b">
        <f t="shared" si="106"/>
        <v>1</v>
      </c>
      <c r="AX194" s="93" t="b">
        <f t="shared" si="106"/>
        <v>1</v>
      </c>
      <c r="AY194" s="93" t="b">
        <f t="shared" si="106"/>
        <v>1</v>
      </c>
      <c r="AZ194" s="93" t="b">
        <f t="shared" si="106"/>
        <v>1</v>
      </c>
      <c r="BA194" s="93" t="b">
        <f t="shared" si="106"/>
        <v>1</v>
      </c>
      <c r="BB194" s="93" t="b">
        <f t="shared" si="106"/>
        <v>1</v>
      </c>
    </row>
    <row r="195" spans="2:54" ht="12.75" customHeight="1" hidden="1">
      <c r="B195" s="50" t="s">
        <v>168</v>
      </c>
      <c r="E195" s="93" t="b">
        <f>EXACT(E34,E168)</f>
        <v>1</v>
      </c>
      <c r="F195" s="93" t="b">
        <f aca="true" t="shared" si="107" ref="F195:BB195">EXACT(F34,F168)</f>
        <v>1</v>
      </c>
      <c r="G195" s="93" t="b">
        <f t="shared" si="107"/>
        <v>1</v>
      </c>
      <c r="H195" s="93" t="b">
        <f t="shared" si="107"/>
        <v>1</v>
      </c>
      <c r="I195" s="93" t="b">
        <f t="shared" si="107"/>
        <v>1</v>
      </c>
      <c r="J195" s="93" t="b">
        <f t="shared" si="107"/>
        <v>1</v>
      </c>
      <c r="K195" s="93" t="b">
        <f t="shared" si="107"/>
        <v>1</v>
      </c>
      <c r="L195" s="93" t="b">
        <f t="shared" si="107"/>
        <v>1</v>
      </c>
      <c r="M195" s="93" t="b">
        <f t="shared" si="107"/>
        <v>1</v>
      </c>
      <c r="N195" s="93" t="b">
        <f t="shared" si="107"/>
        <v>1</v>
      </c>
      <c r="O195" s="93" t="b">
        <f t="shared" si="107"/>
        <v>1</v>
      </c>
      <c r="P195" s="93" t="b">
        <f t="shared" si="107"/>
        <v>1</v>
      </c>
      <c r="Q195" s="93" t="b">
        <f t="shared" si="107"/>
        <v>1</v>
      </c>
      <c r="R195" s="93" t="b">
        <f t="shared" si="107"/>
        <v>1</v>
      </c>
      <c r="S195" s="93" t="b">
        <f t="shared" si="107"/>
        <v>1</v>
      </c>
      <c r="T195" s="93" t="b">
        <f t="shared" si="107"/>
        <v>1</v>
      </c>
      <c r="U195" s="93" t="b">
        <f t="shared" si="107"/>
        <v>1</v>
      </c>
      <c r="V195" s="93" t="b">
        <f t="shared" si="107"/>
        <v>1</v>
      </c>
      <c r="W195" s="93" t="b">
        <f t="shared" si="107"/>
        <v>1</v>
      </c>
      <c r="X195" s="93" t="b">
        <f t="shared" si="107"/>
        <v>1</v>
      </c>
      <c r="Y195" s="93" t="b">
        <f t="shared" si="107"/>
        <v>1</v>
      </c>
      <c r="Z195" s="93" t="b">
        <f t="shared" si="107"/>
        <v>1</v>
      </c>
      <c r="AA195" s="93" t="b">
        <f t="shared" si="107"/>
        <v>1</v>
      </c>
      <c r="AB195" s="93" t="b">
        <f t="shared" si="107"/>
        <v>1</v>
      </c>
      <c r="AC195" s="93" t="b">
        <f t="shared" si="107"/>
        <v>1</v>
      </c>
      <c r="AD195" s="93" t="b">
        <f t="shared" si="107"/>
        <v>1</v>
      </c>
      <c r="AE195" s="93" t="b">
        <f t="shared" si="107"/>
        <v>1</v>
      </c>
      <c r="AF195" s="93" t="b">
        <f t="shared" si="107"/>
        <v>1</v>
      </c>
      <c r="AG195" s="93" t="b">
        <f t="shared" si="107"/>
        <v>1</v>
      </c>
      <c r="AH195" s="93" t="b">
        <f t="shared" si="107"/>
        <v>1</v>
      </c>
      <c r="AI195" s="93" t="b">
        <f t="shared" si="107"/>
        <v>1</v>
      </c>
      <c r="AJ195" s="93" t="b">
        <f t="shared" si="107"/>
        <v>1</v>
      </c>
      <c r="AK195" s="93" t="b">
        <f t="shared" si="107"/>
        <v>1</v>
      </c>
      <c r="AL195" s="93" t="b">
        <f t="shared" si="107"/>
        <v>1</v>
      </c>
      <c r="AM195" s="93" t="b">
        <f t="shared" si="107"/>
        <v>1</v>
      </c>
      <c r="AN195" s="93" t="b">
        <f t="shared" si="107"/>
        <v>1</v>
      </c>
      <c r="AO195" s="93" t="b">
        <f t="shared" si="107"/>
        <v>1</v>
      </c>
      <c r="AP195" s="93" t="b">
        <f t="shared" si="107"/>
        <v>1</v>
      </c>
      <c r="AQ195" s="93" t="b">
        <f t="shared" si="107"/>
        <v>1</v>
      </c>
      <c r="AR195" s="93" t="b">
        <f t="shared" si="107"/>
        <v>1</v>
      </c>
      <c r="AS195" s="93" t="b">
        <f t="shared" si="107"/>
        <v>1</v>
      </c>
      <c r="AT195" s="93" t="b">
        <f t="shared" si="107"/>
        <v>1</v>
      </c>
      <c r="AU195" s="93" t="b">
        <f t="shared" si="107"/>
        <v>1</v>
      </c>
      <c r="AV195" s="93" t="b">
        <f t="shared" si="107"/>
        <v>1</v>
      </c>
      <c r="AW195" s="93" t="b">
        <f t="shared" si="107"/>
        <v>1</v>
      </c>
      <c r="AX195" s="93" t="b">
        <f t="shared" si="107"/>
        <v>1</v>
      </c>
      <c r="AY195" s="93" t="b">
        <f t="shared" si="107"/>
        <v>1</v>
      </c>
      <c r="AZ195" s="93" t="b">
        <f t="shared" si="107"/>
        <v>1</v>
      </c>
      <c r="BA195" s="93" t="b">
        <f t="shared" si="107"/>
        <v>1</v>
      </c>
      <c r="BB195" s="93" t="b">
        <f t="shared" si="107"/>
        <v>1</v>
      </c>
    </row>
    <row r="196" spans="2:54" ht="12.75" customHeight="1" hidden="1">
      <c r="B196" s="50" t="s">
        <v>169</v>
      </c>
      <c r="E196" s="93" t="b">
        <f>EXACT(E42,E169)</f>
        <v>1</v>
      </c>
      <c r="F196" s="93" t="b">
        <f aca="true" t="shared" si="108" ref="F196:BB196">EXACT(F42,F169)</f>
        <v>1</v>
      </c>
      <c r="G196" s="93" t="b">
        <f t="shared" si="108"/>
        <v>1</v>
      </c>
      <c r="H196" s="93" t="b">
        <f t="shared" si="108"/>
        <v>1</v>
      </c>
      <c r="I196" s="93" t="b">
        <f t="shared" si="108"/>
        <v>1</v>
      </c>
      <c r="J196" s="93" t="b">
        <f t="shared" si="108"/>
        <v>1</v>
      </c>
      <c r="K196" s="93" t="b">
        <f t="shared" si="108"/>
        <v>1</v>
      </c>
      <c r="L196" s="93" t="b">
        <f t="shared" si="108"/>
        <v>1</v>
      </c>
      <c r="M196" s="93" t="b">
        <f t="shared" si="108"/>
        <v>1</v>
      </c>
      <c r="N196" s="93" t="b">
        <f t="shared" si="108"/>
        <v>1</v>
      </c>
      <c r="O196" s="93" t="b">
        <f t="shared" si="108"/>
        <v>1</v>
      </c>
      <c r="P196" s="93" t="b">
        <f t="shared" si="108"/>
        <v>1</v>
      </c>
      <c r="Q196" s="93" t="b">
        <f t="shared" si="108"/>
        <v>1</v>
      </c>
      <c r="R196" s="93" t="b">
        <f t="shared" si="108"/>
        <v>1</v>
      </c>
      <c r="S196" s="93" t="b">
        <f t="shared" si="108"/>
        <v>1</v>
      </c>
      <c r="T196" s="93" t="b">
        <f t="shared" si="108"/>
        <v>1</v>
      </c>
      <c r="U196" s="93" t="b">
        <f t="shared" si="108"/>
        <v>1</v>
      </c>
      <c r="V196" s="93" t="b">
        <f t="shared" si="108"/>
        <v>1</v>
      </c>
      <c r="W196" s="93" t="b">
        <f t="shared" si="108"/>
        <v>1</v>
      </c>
      <c r="X196" s="93" t="b">
        <f t="shared" si="108"/>
        <v>1</v>
      </c>
      <c r="Y196" s="93" t="b">
        <f t="shared" si="108"/>
        <v>1</v>
      </c>
      <c r="Z196" s="93" t="b">
        <f t="shared" si="108"/>
        <v>1</v>
      </c>
      <c r="AA196" s="93" t="b">
        <f t="shared" si="108"/>
        <v>1</v>
      </c>
      <c r="AB196" s="93" t="b">
        <f t="shared" si="108"/>
        <v>1</v>
      </c>
      <c r="AC196" s="93" t="b">
        <f t="shared" si="108"/>
        <v>1</v>
      </c>
      <c r="AD196" s="93" t="b">
        <f t="shared" si="108"/>
        <v>1</v>
      </c>
      <c r="AE196" s="93" t="b">
        <f t="shared" si="108"/>
        <v>1</v>
      </c>
      <c r="AF196" s="93" t="b">
        <f t="shared" si="108"/>
        <v>1</v>
      </c>
      <c r="AG196" s="93" t="b">
        <f t="shared" si="108"/>
        <v>1</v>
      </c>
      <c r="AH196" s="93" t="b">
        <f t="shared" si="108"/>
        <v>1</v>
      </c>
      <c r="AI196" s="93" t="b">
        <f t="shared" si="108"/>
        <v>1</v>
      </c>
      <c r="AJ196" s="93" t="b">
        <f t="shared" si="108"/>
        <v>1</v>
      </c>
      <c r="AK196" s="93" t="b">
        <f t="shared" si="108"/>
        <v>1</v>
      </c>
      <c r="AL196" s="93" t="b">
        <f t="shared" si="108"/>
        <v>1</v>
      </c>
      <c r="AM196" s="93" t="b">
        <f t="shared" si="108"/>
        <v>1</v>
      </c>
      <c r="AN196" s="93" t="b">
        <f t="shared" si="108"/>
        <v>1</v>
      </c>
      <c r="AO196" s="93" t="b">
        <f t="shared" si="108"/>
        <v>1</v>
      </c>
      <c r="AP196" s="93" t="b">
        <f t="shared" si="108"/>
        <v>1</v>
      </c>
      <c r="AQ196" s="93" t="b">
        <f t="shared" si="108"/>
        <v>1</v>
      </c>
      <c r="AR196" s="93" t="b">
        <f t="shared" si="108"/>
        <v>1</v>
      </c>
      <c r="AS196" s="93" t="b">
        <f t="shared" si="108"/>
        <v>1</v>
      </c>
      <c r="AT196" s="93" t="b">
        <f t="shared" si="108"/>
        <v>1</v>
      </c>
      <c r="AU196" s="93" t="b">
        <f t="shared" si="108"/>
        <v>1</v>
      </c>
      <c r="AV196" s="93" t="b">
        <f t="shared" si="108"/>
        <v>1</v>
      </c>
      <c r="AW196" s="93" t="b">
        <f t="shared" si="108"/>
        <v>1</v>
      </c>
      <c r="AX196" s="93" t="b">
        <f t="shared" si="108"/>
        <v>1</v>
      </c>
      <c r="AY196" s="93" t="b">
        <f t="shared" si="108"/>
        <v>1</v>
      </c>
      <c r="AZ196" s="93" t="b">
        <f t="shared" si="108"/>
        <v>1</v>
      </c>
      <c r="BA196" s="93" t="b">
        <f t="shared" si="108"/>
        <v>1</v>
      </c>
      <c r="BB196" s="93" t="b">
        <f t="shared" si="108"/>
        <v>1</v>
      </c>
    </row>
    <row r="197" spans="2:54" ht="12.75" customHeight="1" hidden="1">
      <c r="B197" s="50" t="s">
        <v>170</v>
      </c>
      <c r="E197" s="93" t="b">
        <f>EXACT(E53,E170)</f>
        <v>1</v>
      </c>
      <c r="F197" s="93" t="b">
        <f aca="true" t="shared" si="109" ref="F197:BB197">EXACT(F53,F170)</f>
        <v>1</v>
      </c>
      <c r="G197" s="93" t="b">
        <f t="shared" si="109"/>
        <v>1</v>
      </c>
      <c r="H197" s="93" t="b">
        <f t="shared" si="109"/>
        <v>1</v>
      </c>
      <c r="I197" s="93" t="b">
        <f t="shared" si="109"/>
        <v>1</v>
      </c>
      <c r="J197" s="93" t="b">
        <f t="shared" si="109"/>
        <v>1</v>
      </c>
      <c r="K197" s="93" t="b">
        <f t="shared" si="109"/>
        <v>1</v>
      </c>
      <c r="L197" s="93" t="b">
        <f t="shared" si="109"/>
        <v>1</v>
      </c>
      <c r="M197" s="93" t="b">
        <f t="shared" si="109"/>
        <v>1</v>
      </c>
      <c r="N197" s="93" t="b">
        <f t="shared" si="109"/>
        <v>1</v>
      </c>
      <c r="O197" s="93" t="b">
        <f t="shared" si="109"/>
        <v>1</v>
      </c>
      <c r="P197" s="93" t="b">
        <f t="shared" si="109"/>
        <v>1</v>
      </c>
      <c r="Q197" s="93" t="b">
        <f t="shared" si="109"/>
        <v>1</v>
      </c>
      <c r="R197" s="93" t="b">
        <f t="shared" si="109"/>
        <v>1</v>
      </c>
      <c r="S197" s="93" t="b">
        <f t="shared" si="109"/>
        <v>1</v>
      </c>
      <c r="T197" s="93" t="b">
        <f t="shared" si="109"/>
        <v>1</v>
      </c>
      <c r="U197" s="93" t="b">
        <f t="shared" si="109"/>
        <v>1</v>
      </c>
      <c r="V197" s="93" t="b">
        <f t="shared" si="109"/>
        <v>1</v>
      </c>
      <c r="W197" s="93" t="b">
        <f t="shared" si="109"/>
        <v>1</v>
      </c>
      <c r="X197" s="93" t="b">
        <f t="shared" si="109"/>
        <v>1</v>
      </c>
      <c r="Y197" s="93" t="b">
        <f t="shared" si="109"/>
        <v>1</v>
      </c>
      <c r="Z197" s="93" t="b">
        <f t="shared" si="109"/>
        <v>1</v>
      </c>
      <c r="AA197" s="93" t="b">
        <f t="shared" si="109"/>
        <v>1</v>
      </c>
      <c r="AB197" s="93" t="b">
        <f t="shared" si="109"/>
        <v>1</v>
      </c>
      <c r="AC197" s="93" t="b">
        <f t="shared" si="109"/>
        <v>1</v>
      </c>
      <c r="AD197" s="93" t="b">
        <f t="shared" si="109"/>
        <v>1</v>
      </c>
      <c r="AE197" s="93" t="b">
        <f t="shared" si="109"/>
        <v>1</v>
      </c>
      <c r="AF197" s="93" t="b">
        <f t="shared" si="109"/>
        <v>1</v>
      </c>
      <c r="AG197" s="93" t="b">
        <f t="shared" si="109"/>
        <v>1</v>
      </c>
      <c r="AH197" s="93" t="b">
        <f t="shared" si="109"/>
        <v>1</v>
      </c>
      <c r="AI197" s="93" t="b">
        <f t="shared" si="109"/>
        <v>1</v>
      </c>
      <c r="AJ197" s="93" t="b">
        <f t="shared" si="109"/>
        <v>1</v>
      </c>
      <c r="AK197" s="93" t="b">
        <f t="shared" si="109"/>
        <v>1</v>
      </c>
      <c r="AL197" s="93" t="b">
        <f t="shared" si="109"/>
        <v>1</v>
      </c>
      <c r="AM197" s="93" t="b">
        <f t="shared" si="109"/>
        <v>1</v>
      </c>
      <c r="AN197" s="93" t="b">
        <f t="shared" si="109"/>
        <v>1</v>
      </c>
      <c r="AO197" s="93" t="b">
        <f t="shared" si="109"/>
        <v>1</v>
      </c>
      <c r="AP197" s="93" t="b">
        <f t="shared" si="109"/>
        <v>1</v>
      </c>
      <c r="AQ197" s="93" t="b">
        <f t="shared" si="109"/>
        <v>1</v>
      </c>
      <c r="AR197" s="93" t="b">
        <f t="shared" si="109"/>
        <v>1</v>
      </c>
      <c r="AS197" s="93" t="b">
        <f t="shared" si="109"/>
        <v>1</v>
      </c>
      <c r="AT197" s="93" t="b">
        <f t="shared" si="109"/>
        <v>1</v>
      </c>
      <c r="AU197" s="93" t="b">
        <f t="shared" si="109"/>
        <v>1</v>
      </c>
      <c r="AV197" s="93" t="b">
        <f t="shared" si="109"/>
        <v>1</v>
      </c>
      <c r="AW197" s="93" t="b">
        <f t="shared" si="109"/>
        <v>1</v>
      </c>
      <c r="AX197" s="93" t="b">
        <f t="shared" si="109"/>
        <v>1</v>
      </c>
      <c r="AY197" s="93" t="b">
        <f t="shared" si="109"/>
        <v>1</v>
      </c>
      <c r="AZ197" s="93" t="b">
        <f t="shared" si="109"/>
        <v>1</v>
      </c>
      <c r="BA197" s="93" t="b">
        <f t="shared" si="109"/>
        <v>1</v>
      </c>
      <c r="BB197" s="93" t="b">
        <f t="shared" si="109"/>
        <v>1</v>
      </c>
    </row>
    <row r="198" spans="2:54" ht="12.75" customHeight="1" hidden="1">
      <c r="B198" s="50" t="s">
        <v>171</v>
      </c>
      <c r="E198" s="93" t="b">
        <f>EXACT(E61,E171)</f>
        <v>1</v>
      </c>
      <c r="F198" s="93" t="b">
        <f aca="true" t="shared" si="110" ref="F198:BB198">EXACT(F61,F171)</f>
        <v>1</v>
      </c>
      <c r="G198" s="93" t="b">
        <f t="shared" si="110"/>
        <v>1</v>
      </c>
      <c r="H198" s="93" t="b">
        <f t="shared" si="110"/>
        <v>1</v>
      </c>
      <c r="I198" s="93" t="b">
        <f t="shared" si="110"/>
        <v>1</v>
      </c>
      <c r="J198" s="93" t="b">
        <f t="shared" si="110"/>
        <v>1</v>
      </c>
      <c r="K198" s="93" t="b">
        <f t="shared" si="110"/>
        <v>1</v>
      </c>
      <c r="L198" s="93" t="b">
        <f t="shared" si="110"/>
        <v>1</v>
      </c>
      <c r="M198" s="93" t="b">
        <f t="shared" si="110"/>
        <v>1</v>
      </c>
      <c r="N198" s="93" t="b">
        <f t="shared" si="110"/>
        <v>1</v>
      </c>
      <c r="O198" s="93" t="b">
        <f t="shared" si="110"/>
        <v>1</v>
      </c>
      <c r="P198" s="93" t="b">
        <f t="shared" si="110"/>
        <v>1</v>
      </c>
      <c r="Q198" s="93" t="b">
        <f t="shared" si="110"/>
        <v>1</v>
      </c>
      <c r="R198" s="93" t="b">
        <f t="shared" si="110"/>
        <v>1</v>
      </c>
      <c r="S198" s="93" t="b">
        <f t="shared" si="110"/>
        <v>1</v>
      </c>
      <c r="T198" s="93" t="b">
        <f t="shared" si="110"/>
        <v>1</v>
      </c>
      <c r="U198" s="93" t="b">
        <f t="shared" si="110"/>
        <v>1</v>
      </c>
      <c r="V198" s="93" t="b">
        <f t="shared" si="110"/>
        <v>1</v>
      </c>
      <c r="W198" s="93" t="b">
        <f t="shared" si="110"/>
        <v>1</v>
      </c>
      <c r="X198" s="93" t="b">
        <f t="shared" si="110"/>
        <v>1</v>
      </c>
      <c r="Y198" s="93" t="b">
        <f t="shared" si="110"/>
        <v>1</v>
      </c>
      <c r="Z198" s="93" t="b">
        <f t="shared" si="110"/>
        <v>1</v>
      </c>
      <c r="AA198" s="93" t="b">
        <f t="shared" si="110"/>
        <v>1</v>
      </c>
      <c r="AB198" s="93" t="b">
        <f t="shared" si="110"/>
        <v>1</v>
      </c>
      <c r="AC198" s="93" t="b">
        <f t="shared" si="110"/>
        <v>1</v>
      </c>
      <c r="AD198" s="93" t="b">
        <f t="shared" si="110"/>
        <v>1</v>
      </c>
      <c r="AE198" s="93" t="b">
        <f t="shared" si="110"/>
        <v>1</v>
      </c>
      <c r="AF198" s="93" t="b">
        <f t="shared" si="110"/>
        <v>1</v>
      </c>
      <c r="AG198" s="93" t="b">
        <f t="shared" si="110"/>
        <v>1</v>
      </c>
      <c r="AH198" s="93" t="b">
        <f t="shared" si="110"/>
        <v>1</v>
      </c>
      <c r="AI198" s="93" t="b">
        <f t="shared" si="110"/>
        <v>1</v>
      </c>
      <c r="AJ198" s="93" t="b">
        <f t="shared" si="110"/>
        <v>1</v>
      </c>
      <c r="AK198" s="93" t="b">
        <f t="shared" si="110"/>
        <v>1</v>
      </c>
      <c r="AL198" s="93" t="b">
        <f t="shared" si="110"/>
        <v>1</v>
      </c>
      <c r="AM198" s="93" t="b">
        <f t="shared" si="110"/>
        <v>1</v>
      </c>
      <c r="AN198" s="93" t="b">
        <f t="shared" si="110"/>
        <v>1</v>
      </c>
      <c r="AO198" s="93" t="b">
        <f t="shared" si="110"/>
        <v>1</v>
      </c>
      <c r="AP198" s="93" t="b">
        <f t="shared" si="110"/>
        <v>1</v>
      </c>
      <c r="AQ198" s="93" t="b">
        <f t="shared" si="110"/>
        <v>1</v>
      </c>
      <c r="AR198" s="93" t="b">
        <f t="shared" si="110"/>
        <v>1</v>
      </c>
      <c r="AS198" s="93" t="b">
        <f t="shared" si="110"/>
        <v>1</v>
      </c>
      <c r="AT198" s="93" t="b">
        <f t="shared" si="110"/>
        <v>1</v>
      </c>
      <c r="AU198" s="93" t="b">
        <f t="shared" si="110"/>
        <v>1</v>
      </c>
      <c r="AV198" s="93" t="b">
        <f t="shared" si="110"/>
        <v>1</v>
      </c>
      <c r="AW198" s="93" t="b">
        <f t="shared" si="110"/>
        <v>1</v>
      </c>
      <c r="AX198" s="93" t="b">
        <f t="shared" si="110"/>
        <v>1</v>
      </c>
      <c r="AY198" s="93" t="b">
        <f t="shared" si="110"/>
        <v>1</v>
      </c>
      <c r="AZ198" s="93" t="b">
        <f t="shared" si="110"/>
        <v>1</v>
      </c>
      <c r="BA198" s="93" t="b">
        <f t="shared" si="110"/>
        <v>1</v>
      </c>
      <c r="BB198" s="93" t="b">
        <f t="shared" si="110"/>
        <v>1</v>
      </c>
    </row>
    <row r="199" spans="2:54" ht="12.75" customHeight="1" hidden="1">
      <c r="B199" s="50" t="s">
        <v>172</v>
      </c>
      <c r="E199" s="93" t="b">
        <f>EXACT(E70,E172)</f>
        <v>1</v>
      </c>
      <c r="F199" s="93" t="b">
        <f aca="true" t="shared" si="111" ref="F199:BB199">EXACT(F70,F172)</f>
        <v>1</v>
      </c>
      <c r="G199" s="93" t="b">
        <f t="shared" si="111"/>
        <v>1</v>
      </c>
      <c r="H199" s="93" t="b">
        <f t="shared" si="111"/>
        <v>1</v>
      </c>
      <c r="I199" s="93" t="b">
        <f t="shared" si="111"/>
        <v>1</v>
      </c>
      <c r="J199" s="93" t="b">
        <f t="shared" si="111"/>
        <v>1</v>
      </c>
      <c r="K199" s="93" t="b">
        <f t="shared" si="111"/>
        <v>1</v>
      </c>
      <c r="L199" s="93" t="b">
        <f t="shared" si="111"/>
        <v>1</v>
      </c>
      <c r="M199" s="93" t="b">
        <f t="shared" si="111"/>
        <v>1</v>
      </c>
      <c r="N199" s="93" t="b">
        <f t="shared" si="111"/>
        <v>1</v>
      </c>
      <c r="O199" s="93" t="b">
        <f t="shared" si="111"/>
        <v>1</v>
      </c>
      <c r="P199" s="93" t="b">
        <f t="shared" si="111"/>
        <v>1</v>
      </c>
      <c r="Q199" s="93" t="b">
        <f t="shared" si="111"/>
        <v>1</v>
      </c>
      <c r="R199" s="93" t="b">
        <f t="shared" si="111"/>
        <v>1</v>
      </c>
      <c r="S199" s="93" t="b">
        <f t="shared" si="111"/>
        <v>1</v>
      </c>
      <c r="T199" s="93" t="b">
        <f t="shared" si="111"/>
        <v>1</v>
      </c>
      <c r="U199" s="93" t="b">
        <f t="shared" si="111"/>
        <v>1</v>
      </c>
      <c r="V199" s="93" t="b">
        <f t="shared" si="111"/>
        <v>1</v>
      </c>
      <c r="W199" s="93" t="b">
        <f t="shared" si="111"/>
        <v>1</v>
      </c>
      <c r="X199" s="93" t="b">
        <f t="shared" si="111"/>
        <v>1</v>
      </c>
      <c r="Y199" s="93" t="b">
        <f t="shared" si="111"/>
        <v>1</v>
      </c>
      <c r="Z199" s="93" t="b">
        <f t="shared" si="111"/>
        <v>1</v>
      </c>
      <c r="AA199" s="93" t="b">
        <f t="shared" si="111"/>
        <v>1</v>
      </c>
      <c r="AB199" s="93" t="b">
        <f t="shared" si="111"/>
        <v>1</v>
      </c>
      <c r="AC199" s="93" t="b">
        <f t="shared" si="111"/>
        <v>1</v>
      </c>
      <c r="AD199" s="93" t="b">
        <f t="shared" si="111"/>
        <v>1</v>
      </c>
      <c r="AE199" s="93" t="b">
        <f t="shared" si="111"/>
        <v>1</v>
      </c>
      <c r="AF199" s="93" t="b">
        <f t="shared" si="111"/>
        <v>1</v>
      </c>
      <c r="AG199" s="93" t="b">
        <f t="shared" si="111"/>
        <v>1</v>
      </c>
      <c r="AH199" s="93" t="b">
        <f t="shared" si="111"/>
        <v>1</v>
      </c>
      <c r="AI199" s="93" t="b">
        <f t="shared" si="111"/>
        <v>1</v>
      </c>
      <c r="AJ199" s="93" t="b">
        <f t="shared" si="111"/>
        <v>1</v>
      </c>
      <c r="AK199" s="93" t="b">
        <f t="shared" si="111"/>
        <v>1</v>
      </c>
      <c r="AL199" s="93" t="b">
        <f t="shared" si="111"/>
        <v>1</v>
      </c>
      <c r="AM199" s="93" t="b">
        <f t="shared" si="111"/>
        <v>1</v>
      </c>
      <c r="AN199" s="93" t="b">
        <f t="shared" si="111"/>
        <v>1</v>
      </c>
      <c r="AO199" s="93" t="b">
        <f t="shared" si="111"/>
        <v>1</v>
      </c>
      <c r="AP199" s="93" t="b">
        <f t="shared" si="111"/>
        <v>1</v>
      </c>
      <c r="AQ199" s="93" t="b">
        <f t="shared" si="111"/>
        <v>1</v>
      </c>
      <c r="AR199" s="93" t="b">
        <f t="shared" si="111"/>
        <v>1</v>
      </c>
      <c r="AS199" s="93" t="b">
        <f t="shared" si="111"/>
        <v>1</v>
      </c>
      <c r="AT199" s="93" t="b">
        <f t="shared" si="111"/>
        <v>1</v>
      </c>
      <c r="AU199" s="93" t="b">
        <f t="shared" si="111"/>
        <v>1</v>
      </c>
      <c r="AV199" s="93" t="b">
        <f t="shared" si="111"/>
        <v>1</v>
      </c>
      <c r="AW199" s="93" t="b">
        <f t="shared" si="111"/>
        <v>1</v>
      </c>
      <c r="AX199" s="93" t="b">
        <f t="shared" si="111"/>
        <v>1</v>
      </c>
      <c r="AY199" s="93" t="b">
        <f t="shared" si="111"/>
        <v>1</v>
      </c>
      <c r="AZ199" s="93" t="b">
        <f t="shared" si="111"/>
        <v>1</v>
      </c>
      <c r="BA199" s="93" t="b">
        <f t="shared" si="111"/>
        <v>1</v>
      </c>
      <c r="BB199" s="93" t="b">
        <f t="shared" si="111"/>
        <v>1</v>
      </c>
    </row>
    <row r="200" spans="2:54" ht="12.75" customHeight="1" hidden="1">
      <c r="B200" s="50" t="s">
        <v>173</v>
      </c>
      <c r="E200" s="93" t="b">
        <f>EXACT(E72,E173)</f>
        <v>1</v>
      </c>
      <c r="F200" s="93" t="b">
        <f aca="true" t="shared" si="112" ref="F200:BB200">EXACT(F72,F173)</f>
        <v>1</v>
      </c>
      <c r="G200" s="93" t="b">
        <f t="shared" si="112"/>
        <v>1</v>
      </c>
      <c r="H200" s="93" t="b">
        <f t="shared" si="112"/>
        <v>1</v>
      </c>
      <c r="I200" s="93" t="b">
        <f t="shared" si="112"/>
        <v>1</v>
      </c>
      <c r="J200" s="93" t="b">
        <f t="shared" si="112"/>
        <v>1</v>
      </c>
      <c r="K200" s="93" t="b">
        <f t="shared" si="112"/>
        <v>1</v>
      </c>
      <c r="L200" s="93" t="b">
        <f t="shared" si="112"/>
        <v>1</v>
      </c>
      <c r="M200" s="93" t="b">
        <f t="shared" si="112"/>
        <v>1</v>
      </c>
      <c r="N200" s="93" t="b">
        <f t="shared" si="112"/>
        <v>1</v>
      </c>
      <c r="O200" s="93" t="b">
        <f t="shared" si="112"/>
        <v>1</v>
      </c>
      <c r="P200" s="93" t="b">
        <f t="shared" si="112"/>
        <v>1</v>
      </c>
      <c r="Q200" s="93" t="b">
        <f t="shared" si="112"/>
        <v>1</v>
      </c>
      <c r="R200" s="93" t="b">
        <f t="shared" si="112"/>
        <v>1</v>
      </c>
      <c r="S200" s="93" t="b">
        <f t="shared" si="112"/>
        <v>1</v>
      </c>
      <c r="T200" s="93" t="b">
        <f t="shared" si="112"/>
        <v>1</v>
      </c>
      <c r="U200" s="93" t="b">
        <f t="shared" si="112"/>
        <v>1</v>
      </c>
      <c r="V200" s="93" t="b">
        <f t="shared" si="112"/>
        <v>1</v>
      </c>
      <c r="W200" s="93" t="b">
        <f t="shared" si="112"/>
        <v>1</v>
      </c>
      <c r="X200" s="93" t="b">
        <f t="shared" si="112"/>
        <v>1</v>
      </c>
      <c r="Y200" s="93" t="b">
        <f t="shared" si="112"/>
        <v>1</v>
      </c>
      <c r="Z200" s="93" t="b">
        <f t="shared" si="112"/>
        <v>1</v>
      </c>
      <c r="AA200" s="93" t="b">
        <f t="shared" si="112"/>
        <v>1</v>
      </c>
      <c r="AB200" s="93" t="b">
        <f t="shared" si="112"/>
        <v>1</v>
      </c>
      <c r="AC200" s="93" t="b">
        <f t="shared" si="112"/>
        <v>1</v>
      </c>
      <c r="AD200" s="93" t="b">
        <f t="shared" si="112"/>
        <v>1</v>
      </c>
      <c r="AE200" s="93" t="b">
        <f t="shared" si="112"/>
        <v>1</v>
      </c>
      <c r="AF200" s="93" t="b">
        <f t="shared" si="112"/>
        <v>1</v>
      </c>
      <c r="AG200" s="93" t="b">
        <f t="shared" si="112"/>
        <v>1</v>
      </c>
      <c r="AH200" s="93" t="b">
        <f t="shared" si="112"/>
        <v>1</v>
      </c>
      <c r="AI200" s="93" t="b">
        <f t="shared" si="112"/>
        <v>1</v>
      </c>
      <c r="AJ200" s="93" t="b">
        <f t="shared" si="112"/>
        <v>1</v>
      </c>
      <c r="AK200" s="93" t="b">
        <f t="shared" si="112"/>
        <v>1</v>
      </c>
      <c r="AL200" s="93" t="b">
        <f t="shared" si="112"/>
        <v>1</v>
      </c>
      <c r="AM200" s="93" t="b">
        <f t="shared" si="112"/>
        <v>1</v>
      </c>
      <c r="AN200" s="93" t="b">
        <f t="shared" si="112"/>
        <v>1</v>
      </c>
      <c r="AO200" s="93" t="b">
        <f t="shared" si="112"/>
        <v>1</v>
      </c>
      <c r="AP200" s="93" t="b">
        <f t="shared" si="112"/>
        <v>1</v>
      </c>
      <c r="AQ200" s="93" t="b">
        <f t="shared" si="112"/>
        <v>1</v>
      </c>
      <c r="AR200" s="93" t="b">
        <f t="shared" si="112"/>
        <v>1</v>
      </c>
      <c r="AS200" s="93" t="b">
        <f t="shared" si="112"/>
        <v>1</v>
      </c>
      <c r="AT200" s="93" t="b">
        <f t="shared" si="112"/>
        <v>1</v>
      </c>
      <c r="AU200" s="93" t="b">
        <f t="shared" si="112"/>
        <v>1</v>
      </c>
      <c r="AV200" s="93" t="b">
        <f t="shared" si="112"/>
        <v>1</v>
      </c>
      <c r="AW200" s="93" t="b">
        <f t="shared" si="112"/>
        <v>1</v>
      </c>
      <c r="AX200" s="93" t="b">
        <f t="shared" si="112"/>
        <v>1</v>
      </c>
      <c r="AY200" s="93" t="b">
        <f t="shared" si="112"/>
        <v>1</v>
      </c>
      <c r="AZ200" s="93" t="b">
        <f t="shared" si="112"/>
        <v>1</v>
      </c>
      <c r="BA200" s="93" t="b">
        <f t="shared" si="112"/>
        <v>1</v>
      </c>
      <c r="BB200" s="93" t="b">
        <f t="shared" si="112"/>
        <v>1</v>
      </c>
    </row>
    <row r="201" spans="2:54" ht="12.75" customHeight="1" hidden="1">
      <c r="B201" s="50" t="s">
        <v>174</v>
      </c>
      <c r="E201" s="93" t="b">
        <f>EXACT(E82,E174)</f>
        <v>1</v>
      </c>
      <c r="F201" s="93" t="b">
        <f aca="true" t="shared" si="113" ref="F201:BB201">EXACT(F82,F174)</f>
        <v>1</v>
      </c>
      <c r="G201" s="93" t="b">
        <f t="shared" si="113"/>
        <v>1</v>
      </c>
      <c r="H201" s="93" t="b">
        <f t="shared" si="113"/>
        <v>1</v>
      </c>
      <c r="I201" s="93" t="b">
        <f t="shared" si="113"/>
        <v>1</v>
      </c>
      <c r="J201" s="93" t="b">
        <f t="shared" si="113"/>
        <v>1</v>
      </c>
      <c r="K201" s="93" t="b">
        <f t="shared" si="113"/>
        <v>1</v>
      </c>
      <c r="L201" s="93" t="b">
        <f t="shared" si="113"/>
        <v>1</v>
      </c>
      <c r="M201" s="93" t="b">
        <f t="shared" si="113"/>
        <v>1</v>
      </c>
      <c r="N201" s="93" t="b">
        <f t="shared" si="113"/>
        <v>1</v>
      </c>
      <c r="O201" s="93" t="b">
        <f t="shared" si="113"/>
        <v>1</v>
      </c>
      <c r="P201" s="93" t="b">
        <f t="shared" si="113"/>
        <v>1</v>
      </c>
      <c r="Q201" s="93" t="b">
        <f t="shared" si="113"/>
        <v>1</v>
      </c>
      <c r="R201" s="93" t="b">
        <f t="shared" si="113"/>
        <v>1</v>
      </c>
      <c r="S201" s="93" t="b">
        <f t="shared" si="113"/>
        <v>1</v>
      </c>
      <c r="T201" s="93" t="b">
        <f t="shared" si="113"/>
        <v>1</v>
      </c>
      <c r="U201" s="93" t="b">
        <f t="shared" si="113"/>
        <v>1</v>
      </c>
      <c r="V201" s="93" t="b">
        <f t="shared" si="113"/>
        <v>1</v>
      </c>
      <c r="W201" s="93" t="b">
        <f t="shared" si="113"/>
        <v>1</v>
      </c>
      <c r="X201" s="93" t="b">
        <f t="shared" si="113"/>
        <v>1</v>
      </c>
      <c r="Y201" s="93" t="b">
        <f t="shared" si="113"/>
        <v>1</v>
      </c>
      <c r="Z201" s="93" t="b">
        <f t="shared" si="113"/>
        <v>1</v>
      </c>
      <c r="AA201" s="93" t="b">
        <f t="shared" si="113"/>
        <v>1</v>
      </c>
      <c r="AB201" s="93" t="b">
        <f t="shared" si="113"/>
        <v>1</v>
      </c>
      <c r="AC201" s="93" t="b">
        <f t="shared" si="113"/>
        <v>1</v>
      </c>
      <c r="AD201" s="93" t="b">
        <f t="shared" si="113"/>
        <v>1</v>
      </c>
      <c r="AE201" s="93" t="b">
        <f t="shared" si="113"/>
        <v>1</v>
      </c>
      <c r="AF201" s="93" t="b">
        <f t="shared" si="113"/>
        <v>1</v>
      </c>
      <c r="AG201" s="93" t="b">
        <f t="shared" si="113"/>
        <v>1</v>
      </c>
      <c r="AH201" s="93" t="b">
        <f t="shared" si="113"/>
        <v>1</v>
      </c>
      <c r="AI201" s="93" t="b">
        <f t="shared" si="113"/>
        <v>1</v>
      </c>
      <c r="AJ201" s="93" t="b">
        <f t="shared" si="113"/>
        <v>1</v>
      </c>
      <c r="AK201" s="93" t="b">
        <f t="shared" si="113"/>
        <v>1</v>
      </c>
      <c r="AL201" s="93" t="b">
        <f t="shared" si="113"/>
        <v>1</v>
      </c>
      <c r="AM201" s="93" t="b">
        <f t="shared" si="113"/>
        <v>1</v>
      </c>
      <c r="AN201" s="93" t="b">
        <f t="shared" si="113"/>
        <v>1</v>
      </c>
      <c r="AO201" s="93" t="b">
        <f t="shared" si="113"/>
        <v>1</v>
      </c>
      <c r="AP201" s="93" t="b">
        <f t="shared" si="113"/>
        <v>1</v>
      </c>
      <c r="AQ201" s="93" t="b">
        <f t="shared" si="113"/>
        <v>1</v>
      </c>
      <c r="AR201" s="93" t="b">
        <f t="shared" si="113"/>
        <v>1</v>
      </c>
      <c r="AS201" s="93" t="b">
        <f t="shared" si="113"/>
        <v>1</v>
      </c>
      <c r="AT201" s="93" t="b">
        <f t="shared" si="113"/>
        <v>1</v>
      </c>
      <c r="AU201" s="93" t="b">
        <f t="shared" si="113"/>
        <v>1</v>
      </c>
      <c r="AV201" s="93" t="b">
        <f t="shared" si="113"/>
        <v>1</v>
      </c>
      <c r="AW201" s="93" t="b">
        <f t="shared" si="113"/>
        <v>1</v>
      </c>
      <c r="AX201" s="93" t="b">
        <f t="shared" si="113"/>
        <v>1</v>
      </c>
      <c r="AY201" s="93" t="b">
        <f t="shared" si="113"/>
        <v>1</v>
      </c>
      <c r="AZ201" s="93" t="b">
        <f t="shared" si="113"/>
        <v>1</v>
      </c>
      <c r="BA201" s="93" t="b">
        <f t="shared" si="113"/>
        <v>1</v>
      </c>
      <c r="BB201" s="93" t="b">
        <f t="shared" si="113"/>
        <v>1</v>
      </c>
    </row>
    <row r="202" spans="2:54" ht="12.75" customHeight="1" hidden="1">
      <c r="B202" s="50" t="s">
        <v>175</v>
      </c>
      <c r="E202" s="93" t="b">
        <f>EXACT(E89,E175)</f>
        <v>1</v>
      </c>
      <c r="F202" s="93" t="b">
        <f aca="true" t="shared" si="114" ref="F202:BB202">EXACT(F89,F175)</f>
        <v>1</v>
      </c>
      <c r="G202" s="93" t="b">
        <f t="shared" si="114"/>
        <v>1</v>
      </c>
      <c r="H202" s="93" t="b">
        <f t="shared" si="114"/>
        <v>1</v>
      </c>
      <c r="I202" s="93" t="b">
        <f t="shared" si="114"/>
        <v>1</v>
      </c>
      <c r="J202" s="93" t="b">
        <f t="shared" si="114"/>
        <v>1</v>
      </c>
      <c r="K202" s="93" t="b">
        <f t="shared" si="114"/>
        <v>1</v>
      </c>
      <c r="L202" s="93" t="b">
        <f t="shared" si="114"/>
        <v>1</v>
      </c>
      <c r="M202" s="93" t="b">
        <f t="shared" si="114"/>
        <v>1</v>
      </c>
      <c r="N202" s="93" t="b">
        <f t="shared" si="114"/>
        <v>1</v>
      </c>
      <c r="O202" s="93" t="b">
        <f t="shared" si="114"/>
        <v>1</v>
      </c>
      <c r="P202" s="93" t="b">
        <f t="shared" si="114"/>
        <v>1</v>
      </c>
      <c r="Q202" s="93" t="b">
        <f t="shared" si="114"/>
        <v>1</v>
      </c>
      <c r="R202" s="93" t="b">
        <f t="shared" si="114"/>
        <v>1</v>
      </c>
      <c r="S202" s="93" t="b">
        <f t="shared" si="114"/>
        <v>1</v>
      </c>
      <c r="T202" s="93" t="b">
        <f t="shared" si="114"/>
        <v>1</v>
      </c>
      <c r="U202" s="93" t="b">
        <f t="shared" si="114"/>
        <v>1</v>
      </c>
      <c r="V202" s="93" t="b">
        <f t="shared" si="114"/>
        <v>1</v>
      </c>
      <c r="W202" s="93" t="b">
        <f t="shared" si="114"/>
        <v>1</v>
      </c>
      <c r="X202" s="93" t="b">
        <f t="shared" si="114"/>
        <v>1</v>
      </c>
      <c r="Y202" s="93" t="b">
        <f t="shared" si="114"/>
        <v>1</v>
      </c>
      <c r="Z202" s="93" t="b">
        <f t="shared" si="114"/>
        <v>1</v>
      </c>
      <c r="AA202" s="93" t="b">
        <f t="shared" si="114"/>
        <v>1</v>
      </c>
      <c r="AB202" s="93" t="b">
        <f t="shared" si="114"/>
        <v>1</v>
      </c>
      <c r="AC202" s="93" t="b">
        <f t="shared" si="114"/>
        <v>1</v>
      </c>
      <c r="AD202" s="93" t="b">
        <f t="shared" si="114"/>
        <v>1</v>
      </c>
      <c r="AE202" s="93" t="b">
        <f t="shared" si="114"/>
        <v>1</v>
      </c>
      <c r="AF202" s="93" t="b">
        <f t="shared" si="114"/>
        <v>1</v>
      </c>
      <c r="AG202" s="93" t="b">
        <f t="shared" si="114"/>
        <v>1</v>
      </c>
      <c r="AH202" s="93" t="b">
        <f t="shared" si="114"/>
        <v>1</v>
      </c>
      <c r="AI202" s="93" t="b">
        <f t="shared" si="114"/>
        <v>1</v>
      </c>
      <c r="AJ202" s="93" t="b">
        <f t="shared" si="114"/>
        <v>1</v>
      </c>
      <c r="AK202" s="93" t="b">
        <f t="shared" si="114"/>
        <v>1</v>
      </c>
      <c r="AL202" s="93" t="b">
        <f t="shared" si="114"/>
        <v>1</v>
      </c>
      <c r="AM202" s="93" t="b">
        <f t="shared" si="114"/>
        <v>1</v>
      </c>
      <c r="AN202" s="93" t="b">
        <f t="shared" si="114"/>
        <v>1</v>
      </c>
      <c r="AO202" s="93" t="b">
        <f t="shared" si="114"/>
        <v>1</v>
      </c>
      <c r="AP202" s="93" t="b">
        <f t="shared" si="114"/>
        <v>1</v>
      </c>
      <c r="AQ202" s="93" t="b">
        <f t="shared" si="114"/>
        <v>1</v>
      </c>
      <c r="AR202" s="93" t="b">
        <f t="shared" si="114"/>
        <v>1</v>
      </c>
      <c r="AS202" s="93" t="b">
        <f t="shared" si="114"/>
        <v>1</v>
      </c>
      <c r="AT202" s="93" t="b">
        <f t="shared" si="114"/>
        <v>1</v>
      </c>
      <c r="AU202" s="93" t="b">
        <f t="shared" si="114"/>
        <v>1</v>
      </c>
      <c r="AV202" s="93" t="b">
        <f t="shared" si="114"/>
        <v>1</v>
      </c>
      <c r="AW202" s="93" t="b">
        <f t="shared" si="114"/>
        <v>1</v>
      </c>
      <c r="AX202" s="93" t="b">
        <f t="shared" si="114"/>
        <v>1</v>
      </c>
      <c r="AY202" s="93" t="b">
        <f t="shared" si="114"/>
        <v>1</v>
      </c>
      <c r="AZ202" s="93" t="b">
        <f t="shared" si="114"/>
        <v>1</v>
      </c>
      <c r="BA202" s="93" t="b">
        <f t="shared" si="114"/>
        <v>1</v>
      </c>
      <c r="BB202" s="93" t="b">
        <f t="shared" si="114"/>
        <v>1</v>
      </c>
    </row>
    <row r="203" spans="2:54" ht="12.75" customHeight="1" hidden="1">
      <c r="B203" s="50" t="s">
        <v>176</v>
      </c>
      <c r="E203" s="93" t="b">
        <f>EXACT(E96,E176)</f>
        <v>1</v>
      </c>
      <c r="F203" s="93" t="b">
        <f aca="true" t="shared" si="115" ref="F203:BB203">EXACT(F96,F176)</f>
        <v>1</v>
      </c>
      <c r="G203" s="93" t="b">
        <f t="shared" si="115"/>
        <v>1</v>
      </c>
      <c r="H203" s="93" t="b">
        <f t="shared" si="115"/>
        <v>1</v>
      </c>
      <c r="I203" s="93" t="b">
        <f t="shared" si="115"/>
        <v>1</v>
      </c>
      <c r="J203" s="93" t="b">
        <f t="shared" si="115"/>
        <v>1</v>
      </c>
      <c r="K203" s="93" t="b">
        <f t="shared" si="115"/>
        <v>1</v>
      </c>
      <c r="L203" s="93" t="b">
        <f t="shared" si="115"/>
        <v>1</v>
      </c>
      <c r="M203" s="93" t="b">
        <f t="shared" si="115"/>
        <v>1</v>
      </c>
      <c r="N203" s="93" t="b">
        <f t="shared" si="115"/>
        <v>1</v>
      </c>
      <c r="O203" s="93" t="b">
        <f t="shared" si="115"/>
        <v>1</v>
      </c>
      <c r="P203" s="93" t="b">
        <f t="shared" si="115"/>
        <v>1</v>
      </c>
      <c r="Q203" s="93" t="b">
        <f t="shared" si="115"/>
        <v>1</v>
      </c>
      <c r="R203" s="93" t="b">
        <f t="shared" si="115"/>
        <v>1</v>
      </c>
      <c r="S203" s="93" t="b">
        <f t="shared" si="115"/>
        <v>1</v>
      </c>
      <c r="T203" s="93" t="b">
        <f t="shared" si="115"/>
        <v>1</v>
      </c>
      <c r="U203" s="93" t="b">
        <f t="shared" si="115"/>
        <v>1</v>
      </c>
      <c r="V203" s="93" t="b">
        <f t="shared" si="115"/>
        <v>1</v>
      </c>
      <c r="W203" s="93" t="b">
        <f t="shared" si="115"/>
        <v>1</v>
      </c>
      <c r="X203" s="93" t="b">
        <f t="shared" si="115"/>
        <v>1</v>
      </c>
      <c r="Y203" s="93" t="b">
        <f t="shared" si="115"/>
        <v>1</v>
      </c>
      <c r="Z203" s="93" t="b">
        <f t="shared" si="115"/>
        <v>1</v>
      </c>
      <c r="AA203" s="93" t="b">
        <f t="shared" si="115"/>
        <v>1</v>
      </c>
      <c r="AB203" s="93" t="b">
        <f t="shared" si="115"/>
        <v>1</v>
      </c>
      <c r="AC203" s="93" t="b">
        <f t="shared" si="115"/>
        <v>1</v>
      </c>
      <c r="AD203" s="93" t="b">
        <f t="shared" si="115"/>
        <v>1</v>
      </c>
      <c r="AE203" s="93" t="b">
        <f t="shared" si="115"/>
        <v>1</v>
      </c>
      <c r="AF203" s="93" t="b">
        <f t="shared" si="115"/>
        <v>1</v>
      </c>
      <c r="AG203" s="93" t="b">
        <f t="shared" si="115"/>
        <v>1</v>
      </c>
      <c r="AH203" s="93" t="b">
        <f t="shared" si="115"/>
        <v>1</v>
      </c>
      <c r="AI203" s="93" t="b">
        <f t="shared" si="115"/>
        <v>1</v>
      </c>
      <c r="AJ203" s="93" t="b">
        <f t="shared" si="115"/>
        <v>1</v>
      </c>
      <c r="AK203" s="93" t="b">
        <f t="shared" si="115"/>
        <v>1</v>
      </c>
      <c r="AL203" s="93" t="b">
        <f t="shared" si="115"/>
        <v>1</v>
      </c>
      <c r="AM203" s="93" t="b">
        <f t="shared" si="115"/>
        <v>1</v>
      </c>
      <c r="AN203" s="93" t="b">
        <f t="shared" si="115"/>
        <v>1</v>
      </c>
      <c r="AO203" s="93" t="b">
        <f t="shared" si="115"/>
        <v>1</v>
      </c>
      <c r="AP203" s="93" t="b">
        <f t="shared" si="115"/>
        <v>1</v>
      </c>
      <c r="AQ203" s="93" t="b">
        <f t="shared" si="115"/>
        <v>1</v>
      </c>
      <c r="AR203" s="93" t="b">
        <f t="shared" si="115"/>
        <v>1</v>
      </c>
      <c r="AS203" s="93" t="b">
        <f t="shared" si="115"/>
        <v>1</v>
      </c>
      <c r="AT203" s="93" t="b">
        <f t="shared" si="115"/>
        <v>1</v>
      </c>
      <c r="AU203" s="93" t="b">
        <f t="shared" si="115"/>
        <v>1</v>
      </c>
      <c r="AV203" s="93" t="b">
        <f t="shared" si="115"/>
        <v>1</v>
      </c>
      <c r="AW203" s="93" t="b">
        <f t="shared" si="115"/>
        <v>1</v>
      </c>
      <c r="AX203" s="93" t="b">
        <f t="shared" si="115"/>
        <v>1</v>
      </c>
      <c r="AY203" s="93" t="b">
        <f t="shared" si="115"/>
        <v>1</v>
      </c>
      <c r="AZ203" s="93" t="b">
        <f t="shared" si="115"/>
        <v>1</v>
      </c>
      <c r="BA203" s="93" t="b">
        <f t="shared" si="115"/>
        <v>1</v>
      </c>
      <c r="BB203" s="93" t="b">
        <f t="shared" si="115"/>
        <v>1</v>
      </c>
    </row>
    <row r="204" spans="2:54" ht="12.75" customHeight="1" hidden="1">
      <c r="B204" s="50" t="s">
        <v>177</v>
      </c>
      <c r="E204" s="93" t="b">
        <f>EXACT(E102,E177)</f>
        <v>1</v>
      </c>
      <c r="F204" s="93" t="b">
        <f aca="true" t="shared" si="116" ref="F204:BB204">EXACT(F102,F177)</f>
        <v>1</v>
      </c>
      <c r="G204" s="93" t="b">
        <f t="shared" si="116"/>
        <v>1</v>
      </c>
      <c r="H204" s="93" t="b">
        <f t="shared" si="116"/>
        <v>1</v>
      </c>
      <c r="I204" s="93" t="b">
        <f t="shared" si="116"/>
        <v>1</v>
      </c>
      <c r="J204" s="93" t="b">
        <f t="shared" si="116"/>
        <v>1</v>
      </c>
      <c r="K204" s="93" t="b">
        <f t="shared" si="116"/>
        <v>1</v>
      </c>
      <c r="L204" s="93" t="b">
        <f t="shared" si="116"/>
        <v>1</v>
      </c>
      <c r="M204" s="93" t="b">
        <f t="shared" si="116"/>
        <v>1</v>
      </c>
      <c r="N204" s="93" t="b">
        <f t="shared" si="116"/>
        <v>1</v>
      </c>
      <c r="O204" s="93" t="b">
        <f t="shared" si="116"/>
        <v>1</v>
      </c>
      <c r="P204" s="93" t="b">
        <f t="shared" si="116"/>
        <v>1</v>
      </c>
      <c r="Q204" s="93" t="b">
        <f t="shared" si="116"/>
        <v>1</v>
      </c>
      <c r="R204" s="93" t="b">
        <f t="shared" si="116"/>
        <v>1</v>
      </c>
      <c r="S204" s="93" t="b">
        <f t="shared" si="116"/>
        <v>1</v>
      </c>
      <c r="T204" s="93" t="b">
        <f t="shared" si="116"/>
        <v>1</v>
      </c>
      <c r="U204" s="93" t="b">
        <f t="shared" si="116"/>
        <v>1</v>
      </c>
      <c r="V204" s="93" t="b">
        <f t="shared" si="116"/>
        <v>1</v>
      </c>
      <c r="W204" s="93" t="b">
        <f t="shared" si="116"/>
        <v>1</v>
      </c>
      <c r="X204" s="93" t="b">
        <f t="shared" si="116"/>
        <v>1</v>
      </c>
      <c r="Y204" s="93" t="b">
        <f t="shared" si="116"/>
        <v>1</v>
      </c>
      <c r="Z204" s="93" t="b">
        <f t="shared" si="116"/>
        <v>1</v>
      </c>
      <c r="AA204" s="93" t="b">
        <f t="shared" si="116"/>
        <v>1</v>
      </c>
      <c r="AB204" s="93" t="b">
        <f t="shared" si="116"/>
        <v>1</v>
      </c>
      <c r="AC204" s="93" t="b">
        <f t="shared" si="116"/>
        <v>1</v>
      </c>
      <c r="AD204" s="93" t="b">
        <f t="shared" si="116"/>
        <v>1</v>
      </c>
      <c r="AE204" s="93" t="b">
        <f t="shared" si="116"/>
        <v>1</v>
      </c>
      <c r="AF204" s="93" t="b">
        <f t="shared" si="116"/>
        <v>1</v>
      </c>
      <c r="AG204" s="93" t="b">
        <f t="shared" si="116"/>
        <v>1</v>
      </c>
      <c r="AH204" s="93" t="b">
        <f t="shared" si="116"/>
        <v>1</v>
      </c>
      <c r="AI204" s="93" t="b">
        <f t="shared" si="116"/>
        <v>1</v>
      </c>
      <c r="AJ204" s="93" t="b">
        <f t="shared" si="116"/>
        <v>1</v>
      </c>
      <c r="AK204" s="93" t="b">
        <f t="shared" si="116"/>
        <v>1</v>
      </c>
      <c r="AL204" s="93" t="b">
        <f t="shared" si="116"/>
        <v>1</v>
      </c>
      <c r="AM204" s="93" t="b">
        <f t="shared" si="116"/>
        <v>1</v>
      </c>
      <c r="AN204" s="93" t="b">
        <f t="shared" si="116"/>
        <v>1</v>
      </c>
      <c r="AO204" s="93" t="b">
        <f t="shared" si="116"/>
        <v>1</v>
      </c>
      <c r="AP204" s="93" t="b">
        <f t="shared" si="116"/>
        <v>1</v>
      </c>
      <c r="AQ204" s="93" t="b">
        <f t="shared" si="116"/>
        <v>1</v>
      </c>
      <c r="AR204" s="93" t="b">
        <f t="shared" si="116"/>
        <v>1</v>
      </c>
      <c r="AS204" s="93" t="b">
        <f t="shared" si="116"/>
        <v>1</v>
      </c>
      <c r="AT204" s="93" t="b">
        <f t="shared" si="116"/>
        <v>1</v>
      </c>
      <c r="AU204" s="93" t="b">
        <f t="shared" si="116"/>
        <v>1</v>
      </c>
      <c r="AV204" s="93" t="b">
        <f t="shared" si="116"/>
        <v>1</v>
      </c>
      <c r="AW204" s="93" t="b">
        <f t="shared" si="116"/>
        <v>1</v>
      </c>
      <c r="AX204" s="93" t="b">
        <f t="shared" si="116"/>
        <v>1</v>
      </c>
      <c r="AY204" s="93" t="b">
        <f t="shared" si="116"/>
        <v>1</v>
      </c>
      <c r="AZ204" s="93" t="b">
        <f t="shared" si="116"/>
        <v>1</v>
      </c>
      <c r="BA204" s="93" t="b">
        <f t="shared" si="116"/>
        <v>1</v>
      </c>
      <c r="BB204" s="93" t="b">
        <f t="shared" si="116"/>
        <v>1</v>
      </c>
    </row>
    <row r="205" spans="2:54" ht="12.75" customHeight="1" hidden="1">
      <c r="B205" s="50" t="s">
        <v>178</v>
      </c>
      <c r="E205" s="93" t="b">
        <f>EXACT(E110,E178)</f>
        <v>1</v>
      </c>
      <c r="F205" s="93" t="b">
        <f aca="true" t="shared" si="117" ref="F205:BB205">EXACT(F110,F178)</f>
        <v>1</v>
      </c>
      <c r="G205" s="93" t="b">
        <f t="shared" si="117"/>
        <v>1</v>
      </c>
      <c r="H205" s="93" t="b">
        <f t="shared" si="117"/>
        <v>1</v>
      </c>
      <c r="I205" s="93" t="b">
        <f t="shared" si="117"/>
        <v>1</v>
      </c>
      <c r="J205" s="93" t="b">
        <f t="shared" si="117"/>
        <v>1</v>
      </c>
      <c r="K205" s="93" t="b">
        <f t="shared" si="117"/>
        <v>1</v>
      </c>
      <c r="L205" s="93" t="b">
        <f t="shared" si="117"/>
        <v>1</v>
      </c>
      <c r="M205" s="93" t="b">
        <f t="shared" si="117"/>
        <v>1</v>
      </c>
      <c r="N205" s="93" t="b">
        <f t="shared" si="117"/>
        <v>1</v>
      </c>
      <c r="O205" s="93" t="b">
        <f t="shared" si="117"/>
        <v>1</v>
      </c>
      <c r="P205" s="93" t="b">
        <f t="shared" si="117"/>
        <v>1</v>
      </c>
      <c r="Q205" s="93" t="b">
        <f t="shared" si="117"/>
        <v>1</v>
      </c>
      <c r="R205" s="93" t="b">
        <f t="shared" si="117"/>
        <v>1</v>
      </c>
      <c r="S205" s="93" t="b">
        <f t="shared" si="117"/>
        <v>1</v>
      </c>
      <c r="T205" s="93" t="b">
        <f t="shared" si="117"/>
        <v>1</v>
      </c>
      <c r="U205" s="93" t="b">
        <f t="shared" si="117"/>
        <v>1</v>
      </c>
      <c r="V205" s="93" t="b">
        <f t="shared" si="117"/>
        <v>1</v>
      </c>
      <c r="W205" s="93" t="b">
        <f t="shared" si="117"/>
        <v>1</v>
      </c>
      <c r="X205" s="93" t="b">
        <f t="shared" si="117"/>
        <v>1</v>
      </c>
      <c r="Y205" s="93" t="b">
        <f t="shared" si="117"/>
        <v>1</v>
      </c>
      <c r="Z205" s="93" t="b">
        <f t="shared" si="117"/>
        <v>1</v>
      </c>
      <c r="AA205" s="93" t="b">
        <f t="shared" si="117"/>
        <v>1</v>
      </c>
      <c r="AB205" s="93" t="b">
        <f t="shared" si="117"/>
        <v>1</v>
      </c>
      <c r="AC205" s="93" t="b">
        <f t="shared" si="117"/>
        <v>1</v>
      </c>
      <c r="AD205" s="93" t="b">
        <f t="shared" si="117"/>
        <v>1</v>
      </c>
      <c r="AE205" s="93" t="b">
        <f t="shared" si="117"/>
        <v>1</v>
      </c>
      <c r="AF205" s="93" t="b">
        <f t="shared" si="117"/>
        <v>1</v>
      </c>
      <c r="AG205" s="93" t="b">
        <f t="shared" si="117"/>
        <v>1</v>
      </c>
      <c r="AH205" s="93" t="b">
        <f t="shared" si="117"/>
        <v>1</v>
      </c>
      <c r="AI205" s="93" t="b">
        <f t="shared" si="117"/>
        <v>1</v>
      </c>
      <c r="AJ205" s="93" t="b">
        <f t="shared" si="117"/>
        <v>1</v>
      </c>
      <c r="AK205" s="93" t="b">
        <f t="shared" si="117"/>
        <v>1</v>
      </c>
      <c r="AL205" s="93" t="b">
        <f t="shared" si="117"/>
        <v>1</v>
      </c>
      <c r="AM205" s="93" t="b">
        <f t="shared" si="117"/>
        <v>1</v>
      </c>
      <c r="AN205" s="93" t="b">
        <f t="shared" si="117"/>
        <v>1</v>
      </c>
      <c r="AO205" s="93" t="b">
        <f t="shared" si="117"/>
        <v>1</v>
      </c>
      <c r="AP205" s="93" t="b">
        <f t="shared" si="117"/>
        <v>1</v>
      </c>
      <c r="AQ205" s="93" t="b">
        <f t="shared" si="117"/>
        <v>1</v>
      </c>
      <c r="AR205" s="93" t="b">
        <f t="shared" si="117"/>
        <v>1</v>
      </c>
      <c r="AS205" s="93" t="b">
        <f t="shared" si="117"/>
        <v>1</v>
      </c>
      <c r="AT205" s="93" t="b">
        <f t="shared" si="117"/>
        <v>1</v>
      </c>
      <c r="AU205" s="93" t="b">
        <f t="shared" si="117"/>
        <v>1</v>
      </c>
      <c r="AV205" s="93" t="b">
        <f t="shared" si="117"/>
        <v>1</v>
      </c>
      <c r="AW205" s="93" t="b">
        <f t="shared" si="117"/>
        <v>1</v>
      </c>
      <c r="AX205" s="93" t="b">
        <f t="shared" si="117"/>
        <v>1</v>
      </c>
      <c r="AY205" s="93" t="b">
        <f t="shared" si="117"/>
        <v>1</v>
      </c>
      <c r="AZ205" s="93" t="b">
        <f t="shared" si="117"/>
        <v>1</v>
      </c>
      <c r="BA205" s="93" t="b">
        <f t="shared" si="117"/>
        <v>1</v>
      </c>
      <c r="BB205" s="93" t="b">
        <f t="shared" si="117"/>
        <v>1</v>
      </c>
    </row>
    <row r="206" spans="2:54" ht="12.75" customHeight="1" hidden="1">
      <c r="B206" s="50" t="s">
        <v>179</v>
      </c>
      <c r="E206" s="93" t="b">
        <f>EXACT(E118,E179)</f>
        <v>1</v>
      </c>
      <c r="F206" s="93" t="b">
        <f aca="true" t="shared" si="118" ref="F206:BB206">EXACT(F118,F179)</f>
        <v>1</v>
      </c>
      <c r="G206" s="93" t="b">
        <f t="shared" si="118"/>
        <v>1</v>
      </c>
      <c r="H206" s="93" t="b">
        <f t="shared" si="118"/>
        <v>1</v>
      </c>
      <c r="I206" s="93" t="b">
        <f t="shared" si="118"/>
        <v>1</v>
      </c>
      <c r="J206" s="93" t="b">
        <f t="shared" si="118"/>
        <v>1</v>
      </c>
      <c r="K206" s="93" t="b">
        <f t="shared" si="118"/>
        <v>1</v>
      </c>
      <c r="L206" s="93" t="b">
        <f t="shared" si="118"/>
        <v>1</v>
      </c>
      <c r="M206" s="93" t="b">
        <f t="shared" si="118"/>
        <v>1</v>
      </c>
      <c r="N206" s="93" t="b">
        <f t="shared" si="118"/>
        <v>1</v>
      </c>
      <c r="O206" s="93" t="b">
        <f t="shared" si="118"/>
        <v>1</v>
      </c>
      <c r="P206" s="93" t="b">
        <f t="shared" si="118"/>
        <v>1</v>
      </c>
      <c r="Q206" s="93" t="b">
        <f t="shared" si="118"/>
        <v>1</v>
      </c>
      <c r="R206" s="93" t="b">
        <f t="shared" si="118"/>
        <v>1</v>
      </c>
      <c r="S206" s="93" t="b">
        <f t="shared" si="118"/>
        <v>1</v>
      </c>
      <c r="T206" s="93" t="b">
        <f t="shared" si="118"/>
        <v>1</v>
      </c>
      <c r="U206" s="93" t="b">
        <f t="shared" si="118"/>
        <v>1</v>
      </c>
      <c r="V206" s="93" t="b">
        <f t="shared" si="118"/>
        <v>1</v>
      </c>
      <c r="W206" s="93" t="b">
        <f t="shared" si="118"/>
        <v>1</v>
      </c>
      <c r="X206" s="93" t="b">
        <f t="shared" si="118"/>
        <v>1</v>
      </c>
      <c r="Y206" s="93" t="b">
        <f t="shared" si="118"/>
        <v>1</v>
      </c>
      <c r="Z206" s="93" t="b">
        <f t="shared" si="118"/>
        <v>1</v>
      </c>
      <c r="AA206" s="93" t="b">
        <f t="shared" si="118"/>
        <v>1</v>
      </c>
      <c r="AB206" s="93" t="b">
        <f t="shared" si="118"/>
        <v>1</v>
      </c>
      <c r="AC206" s="93" t="b">
        <f t="shared" si="118"/>
        <v>1</v>
      </c>
      <c r="AD206" s="93" t="b">
        <f t="shared" si="118"/>
        <v>1</v>
      </c>
      <c r="AE206" s="93" t="b">
        <f t="shared" si="118"/>
        <v>1</v>
      </c>
      <c r="AF206" s="93" t="b">
        <f t="shared" si="118"/>
        <v>1</v>
      </c>
      <c r="AG206" s="93" t="b">
        <f t="shared" si="118"/>
        <v>1</v>
      </c>
      <c r="AH206" s="93" t="b">
        <f t="shared" si="118"/>
        <v>1</v>
      </c>
      <c r="AI206" s="93" t="b">
        <f t="shared" si="118"/>
        <v>1</v>
      </c>
      <c r="AJ206" s="93" t="b">
        <f t="shared" si="118"/>
        <v>1</v>
      </c>
      <c r="AK206" s="93" t="b">
        <f t="shared" si="118"/>
        <v>1</v>
      </c>
      <c r="AL206" s="93" t="b">
        <f t="shared" si="118"/>
        <v>1</v>
      </c>
      <c r="AM206" s="93" t="b">
        <f t="shared" si="118"/>
        <v>1</v>
      </c>
      <c r="AN206" s="93" t="b">
        <f t="shared" si="118"/>
        <v>1</v>
      </c>
      <c r="AO206" s="93" t="b">
        <f t="shared" si="118"/>
        <v>1</v>
      </c>
      <c r="AP206" s="93" t="b">
        <f t="shared" si="118"/>
        <v>1</v>
      </c>
      <c r="AQ206" s="93" t="b">
        <f t="shared" si="118"/>
        <v>1</v>
      </c>
      <c r="AR206" s="93" t="b">
        <f t="shared" si="118"/>
        <v>1</v>
      </c>
      <c r="AS206" s="93" t="b">
        <f t="shared" si="118"/>
        <v>1</v>
      </c>
      <c r="AT206" s="93" t="b">
        <f t="shared" si="118"/>
        <v>1</v>
      </c>
      <c r="AU206" s="93" t="b">
        <f t="shared" si="118"/>
        <v>1</v>
      </c>
      <c r="AV206" s="93" t="b">
        <f t="shared" si="118"/>
        <v>1</v>
      </c>
      <c r="AW206" s="93" t="b">
        <f t="shared" si="118"/>
        <v>1</v>
      </c>
      <c r="AX206" s="93" t="b">
        <f t="shared" si="118"/>
        <v>1</v>
      </c>
      <c r="AY206" s="93" t="b">
        <f t="shared" si="118"/>
        <v>1</v>
      </c>
      <c r="AZ206" s="93" t="b">
        <f t="shared" si="118"/>
        <v>1</v>
      </c>
      <c r="BA206" s="93" t="b">
        <f t="shared" si="118"/>
        <v>1</v>
      </c>
      <c r="BB206" s="93" t="b">
        <f t="shared" si="118"/>
        <v>1</v>
      </c>
    </row>
    <row r="207" spans="2:54" ht="12.75" hidden="1">
      <c r="B207" s="50" t="s">
        <v>180</v>
      </c>
      <c r="E207" s="93" t="b">
        <f>EXACT(E130,E180)</f>
        <v>1</v>
      </c>
      <c r="F207" s="93" t="b">
        <f aca="true" t="shared" si="119" ref="F207:BB207">EXACT(F130,F180)</f>
        <v>1</v>
      </c>
      <c r="G207" s="93" t="b">
        <f t="shared" si="119"/>
        <v>1</v>
      </c>
      <c r="H207" s="93" t="b">
        <f t="shared" si="119"/>
        <v>1</v>
      </c>
      <c r="I207" s="93" t="b">
        <f t="shared" si="119"/>
        <v>1</v>
      </c>
      <c r="J207" s="93" t="b">
        <f t="shared" si="119"/>
        <v>1</v>
      </c>
      <c r="K207" s="93" t="b">
        <f t="shared" si="119"/>
        <v>1</v>
      </c>
      <c r="L207" s="93" t="b">
        <f t="shared" si="119"/>
        <v>1</v>
      </c>
      <c r="M207" s="93" t="b">
        <f t="shared" si="119"/>
        <v>1</v>
      </c>
      <c r="N207" s="93" t="b">
        <f t="shared" si="119"/>
        <v>1</v>
      </c>
      <c r="O207" s="93" t="b">
        <f t="shared" si="119"/>
        <v>1</v>
      </c>
      <c r="P207" s="93" t="b">
        <f t="shared" si="119"/>
        <v>1</v>
      </c>
      <c r="Q207" s="93" t="b">
        <f t="shared" si="119"/>
        <v>1</v>
      </c>
      <c r="R207" s="93" t="b">
        <f t="shared" si="119"/>
        <v>1</v>
      </c>
      <c r="S207" s="93" t="b">
        <f t="shared" si="119"/>
        <v>1</v>
      </c>
      <c r="T207" s="93" t="b">
        <f t="shared" si="119"/>
        <v>1</v>
      </c>
      <c r="U207" s="93" t="b">
        <f t="shared" si="119"/>
        <v>1</v>
      </c>
      <c r="V207" s="93" t="b">
        <f t="shared" si="119"/>
        <v>1</v>
      </c>
      <c r="W207" s="93" t="b">
        <f t="shared" si="119"/>
        <v>1</v>
      </c>
      <c r="X207" s="93" t="b">
        <f t="shared" si="119"/>
        <v>1</v>
      </c>
      <c r="Y207" s="93" t="b">
        <f t="shared" si="119"/>
        <v>1</v>
      </c>
      <c r="Z207" s="93" t="b">
        <f t="shared" si="119"/>
        <v>1</v>
      </c>
      <c r="AA207" s="93" t="b">
        <f t="shared" si="119"/>
        <v>1</v>
      </c>
      <c r="AB207" s="93" t="b">
        <f t="shared" si="119"/>
        <v>1</v>
      </c>
      <c r="AC207" s="93" t="b">
        <f t="shared" si="119"/>
        <v>1</v>
      </c>
      <c r="AD207" s="93" t="b">
        <f t="shared" si="119"/>
        <v>1</v>
      </c>
      <c r="AE207" s="93" t="b">
        <f t="shared" si="119"/>
        <v>1</v>
      </c>
      <c r="AF207" s="93" t="b">
        <f t="shared" si="119"/>
        <v>1</v>
      </c>
      <c r="AG207" s="93" t="b">
        <f t="shared" si="119"/>
        <v>1</v>
      </c>
      <c r="AH207" s="93" t="b">
        <f t="shared" si="119"/>
        <v>1</v>
      </c>
      <c r="AI207" s="93" t="b">
        <f t="shared" si="119"/>
        <v>1</v>
      </c>
      <c r="AJ207" s="93" t="b">
        <f t="shared" si="119"/>
        <v>1</v>
      </c>
      <c r="AK207" s="93" t="b">
        <f t="shared" si="119"/>
        <v>1</v>
      </c>
      <c r="AL207" s="93" t="b">
        <f t="shared" si="119"/>
        <v>1</v>
      </c>
      <c r="AM207" s="93" t="b">
        <f t="shared" si="119"/>
        <v>1</v>
      </c>
      <c r="AN207" s="93" t="b">
        <f t="shared" si="119"/>
        <v>1</v>
      </c>
      <c r="AO207" s="93" t="b">
        <f t="shared" si="119"/>
        <v>1</v>
      </c>
      <c r="AP207" s="93" t="b">
        <f t="shared" si="119"/>
        <v>1</v>
      </c>
      <c r="AQ207" s="93" t="b">
        <f t="shared" si="119"/>
        <v>1</v>
      </c>
      <c r="AR207" s="93" t="b">
        <f t="shared" si="119"/>
        <v>1</v>
      </c>
      <c r="AS207" s="93" t="b">
        <f t="shared" si="119"/>
        <v>1</v>
      </c>
      <c r="AT207" s="93" t="b">
        <f t="shared" si="119"/>
        <v>1</v>
      </c>
      <c r="AU207" s="93" t="b">
        <f t="shared" si="119"/>
        <v>1</v>
      </c>
      <c r="AV207" s="93" t="b">
        <f t="shared" si="119"/>
        <v>1</v>
      </c>
      <c r="AW207" s="93" t="b">
        <f t="shared" si="119"/>
        <v>1</v>
      </c>
      <c r="AX207" s="93" t="b">
        <f t="shared" si="119"/>
        <v>1</v>
      </c>
      <c r="AY207" s="93" t="b">
        <f t="shared" si="119"/>
        <v>1</v>
      </c>
      <c r="AZ207" s="93" t="b">
        <f t="shared" si="119"/>
        <v>1</v>
      </c>
      <c r="BA207" s="93" t="b">
        <f t="shared" si="119"/>
        <v>1</v>
      </c>
      <c r="BB207" s="93" t="b">
        <f t="shared" si="119"/>
        <v>1</v>
      </c>
    </row>
    <row r="208" spans="2:54" ht="12.75" hidden="1">
      <c r="B208" s="50" t="s">
        <v>181</v>
      </c>
      <c r="E208" s="93" t="b">
        <f>EXACT(E138,E181)</f>
        <v>1</v>
      </c>
      <c r="F208" s="93" t="b">
        <f aca="true" t="shared" si="120" ref="F208:BB208">EXACT(F138,F181)</f>
        <v>1</v>
      </c>
      <c r="G208" s="93" t="b">
        <f t="shared" si="120"/>
        <v>1</v>
      </c>
      <c r="H208" s="93" t="b">
        <f t="shared" si="120"/>
        <v>1</v>
      </c>
      <c r="I208" s="93" t="b">
        <f t="shared" si="120"/>
        <v>1</v>
      </c>
      <c r="J208" s="93" t="b">
        <f t="shared" si="120"/>
        <v>1</v>
      </c>
      <c r="K208" s="93" t="b">
        <f t="shared" si="120"/>
        <v>1</v>
      </c>
      <c r="L208" s="93" t="b">
        <f t="shared" si="120"/>
        <v>1</v>
      </c>
      <c r="M208" s="93" t="b">
        <f t="shared" si="120"/>
        <v>1</v>
      </c>
      <c r="N208" s="93" t="b">
        <f t="shared" si="120"/>
        <v>1</v>
      </c>
      <c r="O208" s="93" t="b">
        <f t="shared" si="120"/>
        <v>1</v>
      </c>
      <c r="P208" s="93" t="b">
        <f t="shared" si="120"/>
        <v>1</v>
      </c>
      <c r="Q208" s="93" t="b">
        <f t="shared" si="120"/>
        <v>1</v>
      </c>
      <c r="R208" s="93" t="b">
        <f t="shared" si="120"/>
        <v>1</v>
      </c>
      <c r="S208" s="93" t="b">
        <f t="shared" si="120"/>
        <v>1</v>
      </c>
      <c r="T208" s="93" t="b">
        <f t="shared" si="120"/>
        <v>1</v>
      </c>
      <c r="U208" s="93" t="b">
        <f t="shared" si="120"/>
        <v>1</v>
      </c>
      <c r="V208" s="93" t="b">
        <f t="shared" si="120"/>
        <v>1</v>
      </c>
      <c r="W208" s="93" t="b">
        <f t="shared" si="120"/>
        <v>1</v>
      </c>
      <c r="X208" s="93" t="b">
        <f t="shared" si="120"/>
        <v>1</v>
      </c>
      <c r="Y208" s="93" t="b">
        <f t="shared" si="120"/>
        <v>1</v>
      </c>
      <c r="Z208" s="93" t="b">
        <f t="shared" si="120"/>
        <v>1</v>
      </c>
      <c r="AA208" s="93" t="b">
        <f t="shared" si="120"/>
        <v>1</v>
      </c>
      <c r="AB208" s="93" t="b">
        <f t="shared" si="120"/>
        <v>1</v>
      </c>
      <c r="AC208" s="93" t="b">
        <f t="shared" si="120"/>
        <v>1</v>
      </c>
      <c r="AD208" s="93" t="b">
        <f t="shared" si="120"/>
        <v>1</v>
      </c>
      <c r="AE208" s="93" t="b">
        <f t="shared" si="120"/>
        <v>1</v>
      </c>
      <c r="AF208" s="93" t="b">
        <f t="shared" si="120"/>
        <v>1</v>
      </c>
      <c r="AG208" s="93" t="b">
        <f t="shared" si="120"/>
        <v>1</v>
      </c>
      <c r="AH208" s="93" t="b">
        <f t="shared" si="120"/>
        <v>1</v>
      </c>
      <c r="AI208" s="93" t="b">
        <f t="shared" si="120"/>
        <v>1</v>
      </c>
      <c r="AJ208" s="93" t="b">
        <f t="shared" si="120"/>
        <v>1</v>
      </c>
      <c r="AK208" s="93" t="b">
        <f t="shared" si="120"/>
        <v>1</v>
      </c>
      <c r="AL208" s="93" t="b">
        <f t="shared" si="120"/>
        <v>1</v>
      </c>
      <c r="AM208" s="93" t="b">
        <f t="shared" si="120"/>
        <v>1</v>
      </c>
      <c r="AN208" s="93" t="b">
        <f t="shared" si="120"/>
        <v>1</v>
      </c>
      <c r="AO208" s="93" t="b">
        <f t="shared" si="120"/>
        <v>1</v>
      </c>
      <c r="AP208" s="93" t="b">
        <f t="shared" si="120"/>
        <v>1</v>
      </c>
      <c r="AQ208" s="93" t="b">
        <f t="shared" si="120"/>
        <v>1</v>
      </c>
      <c r="AR208" s="93" t="b">
        <f t="shared" si="120"/>
        <v>1</v>
      </c>
      <c r="AS208" s="93" t="b">
        <f t="shared" si="120"/>
        <v>1</v>
      </c>
      <c r="AT208" s="93" t="b">
        <f t="shared" si="120"/>
        <v>1</v>
      </c>
      <c r="AU208" s="93" t="b">
        <f t="shared" si="120"/>
        <v>1</v>
      </c>
      <c r="AV208" s="93" t="b">
        <f t="shared" si="120"/>
        <v>1</v>
      </c>
      <c r="AW208" s="93" t="b">
        <f t="shared" si="120"/>
        <v>1</v>
      </c>
      <c r="AX208" s="93" t="b">
        <f t="shared" si="120"/>
        <v>1</v>
      </c>
      <c r="AY208" s="93" t="b">
        <f t="shared" si="120"/>
        <v>1</v>
      </c>
      <c r="AZ208" s="93" t="b">
        <f t="shared" si="120"/>
        <v>1</v>
      </c>
      <c r="BA208" s="93" t="b">
        <f t="shared" si="120"/>
        <v>1</v>
      </c>
      <c r="BB208" s="93" t="b">
        <f t="shared" si="120"/>
        <v>1</v>
      </c>
    </row>
    <row r="209" spans="2:54" ht="12.75" hidden="1">
      <c r="B209" s="50" t="s">
        <v>182</v>
      </c>
      <c r="E209" s="93" t="b">
        <f>EXACT(E146,E182)</f>
        <v>1</v>
      </c>
      <c r="F209" s="93" t="b">
        <f aca="true" t="shared" si="121" ref="F209:BB209">EXACT(F146,F182)</f>
        <v>1</v>
      </c>
      <c r="G209" s="93" t="b">
        <f t="shared" si="121"/>
        <v>1</v>
      </c>
      <c r="H209" s="93" t="b">
        <f t="shared" si="121"/>
        <v>1</v>
      </c>
      <c r="I209" s="93" t="b">
        <f t="shared" si="121"/>
        <v>1</v>
      </c>
      <c r="J209" s="93" t="b">
        <f t="shared" si="121"/>
        <v>1</v>
      </c>
      <c r="K209" s="93" t="b">
        <f t="shared" si="121"/>
        <v>1</v>
      </c>
      <c r="L209" s="93" t="b">
        <f t="shared" si="121"/>
        <v>1</v>
      </c>
      <c r="M209" s="93" t="b">
        <f t="shared" si="121"/>
        <v>1</v>
      </c>
      <c r="N209" s="93" t="b">
        <f t="shared" si="121"/>
        <v>1</v>
      </c>
      <c r="O209" s="93" t="b">
        <f t="shared" si="121"/>
        <v>1</v>
      </c>
      <c r="P209" s="93" t="b">
        <f t="shared" si="121"/>
        <v>1</v>
      </c>
      <c r="Q209" s="93" t="b">
        <f t="shared" si="121"/>
        <v>1</v>
      </c>
      <c r="R209" s="93" t="b">
        <f t="shared" si="121"/>
        <v>1</v>
      </c>
      <c r="S209" s="93" t="b">
        <f t="shared" si="121"/>
        <v>1</v>
      </c>
      <c r="T209" s="93" t="b">
        <f t="shared" si="121"/>
        <v>1</v>
      </c>
      <c r="U209" s="93" t="b">
        <f t="shared" si="121"/>
        <v>1</v>
      </c>
      <c r="V209" s="93" t="b">
        <f t="shared" si="121"/>
        <v>1</v>
      </c>
      <c r="W209" s="93" t="b">
        <f t="shared" si="121"/>
        <v>1</v>
      </c>
      <c r="X209" s="93" t="b">
        <f t="shared" si="121"/>
        <v>1</v>
      </c>
      <c r="Y209" s="93" t="b">
        <f t="shared" si="121"/>
        <v>1</v>
      </c>
      <c r="Z209" s="93" t="b">
        <f t="shared" si="121"/>
        <v>1</v>
      </c>
      <c r="AA209" s="93" t="b">
        <f t="shared" si="121"/>
        <v>1</v>
      </c>
      <c r="AB209" s="93" t="b">
        <f t="shared" si="121"/>
        <v>1</v>
      </c>
      <c r="AC209" s="93" t="b">
        <f t="shared" si="121"/>
        <v>1</v>
      </c>
      <c r="AD209" s="93" t="b">
        <f t="shared" si="121"/>
        <v>1</v>
      </c>
      <c r="AE209" s="93" t="b">
        <f t="shared" si="121"/>
        <v>1</v>
      </c>
      <c r="AF209" s="93" t="b">
        <f t="shared" si="121"/>
        <v>1</v>
      </c>
      <c r="AG209" s="93" t="b">
        <f t="shared" si="121"/>
        <v>1</v>
      </c>
      <c r="AH209" s="93" t="b">
        <f t="shared" si="121"/>
        <v>1</v>
      </c>
      <c r="AI209" s="93" t="b">
        <f t="shared" si="121"/>
        <v>1</v>
      </c>
      <c r="AJ209" s="93" t="b">
        <f t="shared" si="121"/>
        <v>1</v>
      </c>
      <c r="AK209" s="93" t="b">
        <f t="shared" si="121"/>
        <v>1</v>
      </c>
      <c r="AL209" s="93" t="b">
        <f t="shared" si="121"/>
        <v>1</v>
      </c>
      <c r="AM209" s="93" t="b">
        <f t="shared" si="121"/>
        <v>1</v>
      </c>
      <c r="AN209" s="93" t="b">
        <f t="shared" si="121"/>
        <v>1</v>
      </c>
      <c r="AO209" s="93" t="b">
        <f t="shared" si="121"/>
        <v>1</v>
      </c>
      <c r="AP209" s="93" t="b">
        <f t="shared" si="121"/>
        <v>1</v>
      </c>
      <c r="AQ209" s="93" t="b">
        <f t="shared" si="121"/>
        <v>1</v>
      </c>
      <c r="AR209" s="93" t="b">
        <f t="shared" si="121"/>
        <v>1</v>
      </c>
      <c r="AS209" s="93" t="b">
        <f t="shared" si="121"/>
        <v>1</v>
      </c>
      <c r="AT209" s="93" t="b">
        <f t="shared" si="121"/>
        <v>1</v>
      </c>
      <c r="AU209" s="93" t="b">
        <f t="shared" si="121"/>
        <v>1</v>
      </c>
      <c r="AV209" s="93" t="b">
        <f t="shared" si="121"/>
        <v>1</v>
      </c>
      <c r="AW209" s="93" t="b">
        <f t="shared" si="121"/>
        <v>1</v>
      </c>
      <c r="AX209" s="93" t="b">
        <f t="shared" si="121"/>
        <v>1</v>
      </c>
      <c r="AY209" s="93" t="b">
        <f t="shared" si="121"/>
        <v>1</v>
      </c>
      <c r="AZ209" s="93" t="b">
        <f t="shared" si="121"/>
        <v>1</v>
      </c>
      <c r="BA209" s="93" t="b">
        <f t="shared" si="121"/>
        <v>1</v>
      </c>
      <c r="BB209" s="93" t="b">
        <f t="shared" si="121"/>
        <v>1</v>
      </c>
    </row>
    <row r="210" spans="2:54" ht="12.75" hidden="1">
      <c r="B210" s="50" t="s">
        <v>183</v>
      </c>
      <c r="E210" s="93" t="b">
        <f>EXACT(E148,E183)</f>
        <v>1</v>
      </c>
      <c r="F210" s="93" t="b">
        <f aca="true" t="shared" si="122" ref="F210:BB210">EXACT(F148,F183)</f>
        <v>1</v>
      </c>
      <c r="G210" s="93" t="b">
        <f t="shared" si="122"/>
        <v>1</v>
      </c>
      <c r="H210" s="93" t="b">
        <f t="shared" si="122"/>
        <v>1</v>
      </c>
      <c r="I210" s="93" t="b">
        <f t="shared" si="122"/>
        <v>1</v>
      </c>
      <c r="J210" s="93" t="b">
        <f t="shared" si="122"/>
        <v>1</v>
      </c>
      <c r="K210" s="93" t="b">
        <f t="shared" si="122"/>
        <v>1</v>
      </c>
      <c r="L210" s="93" t="b">
        <f t="shared" si="122"/>
        <v>1</v>
      </c>
      <c r="M210" s="93" t="b">
        <f t="shared" si="122"/>
        <v>1</v>
      </c>
      <c r="N210" s="93" t="b">
        <f t="shared" si="122"/>
        <v>1</v>
      </c>
      <c r="O210" s="93" t="b">
        <f t="shared" si="122"/>
        <v>1</v>
      </c>
      <c r="P210" s="93" t="b">
        <f t="shared" si="122"/>
        <v>1</v>
      </c>
      <c r="Q210" s="93" t="b">
        <f t="shared" si="122"/>
        <v>1</v>
      </c>
      <c r="R210" s="93" t="b">
        <f t="shared" si="122"/>
        <v>1</v>
      </c>
      <c r="S210" s="93" t="b">
        <f t="shared" si="122"/>
        <v>1</v>
      </c>
      <c r="T210" s="93" t="b">
        <f t="shared" si="122"/>
        <v>1</v>
      </c>
      <c r="U210" s="93" t="b">
        <f t="shared" si="122"/>
        <v>1</v>
      </c>
      <c r="V210" s="93" t="b">
        <f t="shared" si="122"/>
        <v>1</v>
      </c>
      <c r="W210" s="93" t="b">
        <f t="shared" si="122"/>
        <v>1</v>
      </c>
      <c r="X210" s="93" t="b">
        <f t="shared" si="122"/>
        <v>1</v>
      </c>
      <c r="Y210" s="93" t="b">
        <f t="shared" si="122"/>
        <v>1</v>
      </c>
      <c r="Z210" s="93" t="b">
        <f t="shared" si="122"/>
        <v>1</v>
      </c>
      <c r="AA210" s="93" t="b">
        <f t="shared" si="122"/>
        <v>1</v>
      </c>
      <c r="AB210" s="93" t="b">
        <f t="shared" si="122"/>
        <v>1</v>
      </c>
      <c r="AC210" s="93" t="b">
        <f t="shared" si="122"/>
        <v>1</v>
      </c>
      <c r="AD210" s="93" t="b">
        <f t="shared" si="122"/>
        <v>1</v>
      </c>
      <c r="AE210" s="93" t="b">
        <f t="shared" si="122"/>
        <v>1</v>
      </c>
      <c r="AF210" s="93" t="b">
        <f t="shared" si="122"/>
        <v>1</v>
      </c>
      <c r="AG210" s="93" t="b">
        <f t="shared" si="122"/>
        <v>1</v>
      </c>
      <c r="AH210" s="93" t="b">
        <f t="shared" si="122"/>
        <v>1</v>
      </c>
      <c r="AI210" s="93" t="b">
        <f t="shared" si="122"/>
        <v>1</v>
      </c>
      <c r="AJ210" s="93" t="b">
        <f t="shared" si="122"/>
        <v>1</v>
      </c>
      <c r="AK210" s="93" t="b">
        <f t="shared" si="122"/>
        <v>1</v>
      </c>
      <c r="AL210" s="93" t="b">
        <f t="shared" si="122"/>
        <v>1</v>
      </c>
      <c r="AM210" s="93" t="b">
        <f t="shared" si="122"/>
        <v>1</v>
      </c>
      <c r="AN210" s="93" t="b">
        <f t="shared" si="122"/>
        <v>1</v>
      </c>
      <c r="AO210" s="93" t="b">
        <f t="shared" si="122"/>
        <v>1</v>
      </c>
      <c r="AP210" s="93" t="b">
        <f t="shared" si="122"/>
        <v>1</v>
      </c>
      <c r="AQ210" s="93" t="b">
        <f t="shared" si="122"/>
        <v>1</v>
      </c>
      <c r="AR210" s="93" t="b">
        <f t="shared" si="122"/>
        <v>1</v>
      </c>
      <c r="AS210" s="93" t="b">
        <f t="shared" si="122"/>
        <v>1</v>
      </c>
      <c r="AT210" s="93" t="b">
        <f t="shared" si="122"/>
        <v>1</v>
      </c>
      <c r="AU210" s="93" t="b">
        <f t="shared" si="122"/>
        <v>1</v>
      </c>
      <c r="AV210" s="93" t="b">
        <f t="shared" si="122"/>
        <v>1</v>
      </c>
      <c r="AW210" s="93" t="b">
        <f t="shared" si="122"/>
        <v>1</v>
      </c>
      <c r="AX210" s="93" t="b">
        <f t="shared" si="122"/>
        <v>1</v>
      </c>
      <c r="AY210" s="93" t="b">
        <f t="shared" si="122"/>
        <v>1</v>
      </c>
      <c r="AZ210" s="93" t="b">
        <f t="shared" si="122"/>
        <v>1</v>
      </c>
      <c r="BA210" s="93" t="b">
        <f t="shared" si="122"/>
        <v>1</v>
      </c>
      <c r="BB210" s="93" t="b">
        <f t="shared" si="122"/>
        <v>1</v>
      </c>
    </row>
    <row r="211" spans="2:54" ht="13.5" hidden="1" thickBot="1">
      <c r="B211" s="51" t="s">
        <v>184</v>
      </c>
      <c r="E211" s="93" t="b">
        <f>EXACT(E155,E184)</f>
        <v>1</v>
      </c>
      <c r="F211" s="93" t="b">
        <f aca="true" t="shared" si="123" ref="F211:BB211">EXACT(F155,F184)</f>
        <v>1</v>
      </c>
      <c r="G211" s="93" t="b">
        <f t="shared" si="123"/>
        <v>1</v>
      </c>
      <c r="H211" s="93" t="b">
        <f t="shared" si="123"/>
        <v>1</v>
      </c>
      <c r="I211" s="93" t="b">
        <f t="shared" si="123"/>
        <v>1</v>
      </c>
      <c r="J211" s="93" t="b">
        <f t="shared" si="123"/>
        <v>1</v>
      </c>
      <c r="K211" s="93" t="b">
        <f t="shared" si="123"/>
        <v>1</v>
      </c>
      <c r="L211" s="93" t="b">
        <f t="shared" si="123"/>
        <v>1</v>
      </c>
      <c r="M211" s="93" t="b">
        <f t="shared" si="123"/>
        <v>1</v>
      </c>
      <c r="N211" s="93" t="b">
        <f t="shared" si="123"/>
        <v>1</v>
      </c>
      <c r="O211" s="93" t="b">
        <f t="shared" si="123"/>
        <v>1</v>
      </c>
      <c r="P211" s="93" t="b">
        <f t="shared" si="123"/>
        <v>1</v>
      </c>
      <c r="Q211" s="93" t="b">
        <f t="shared" si="123"/>
        <v>1</v>
      </c>
      <c r="R211" s="93" t="b">
        <f t="shared" si="123"/>
        <v>1</v>
      </c>
      <c r="S211" s="93" t="b">
        <f t="shared" si="123"/>
        <v>1</v>
      </c>
      <c r="T211" s="93" t="b">
        <f t="shared" si="123"/>
        <v>1</v>
      </c>
      <c r="U211" s="93" t="b">
        <f t="shared" si="123"/>
        <v>1</v>
      </c>
      <c r="V211" s="93" t="b">
        <f t="shared" si="123"/>
        <v>1</v>
      </c>
      <c r="W211" s="93" t="b">
        <f t="shared" si="123"/>
        <v>1</v>
      </c>
      <c r="X211" s="93" t="b">
        <f t="shared" si="123"/>
        <v>1</v>
      </c>
      <c r="Y211" s="93" t="b">
        <f t="shared" si="123"/>
        <v>1</v>
      </c>
      <c r="Z211" s="93" t="b">
        <f t="shared" si="123"/>
        <v>1</v>
      </c>
      <c r="AA211" s="93" t="b">
        <f t="shared" si="123"/>
        <v>1</v>
      </c>
      <c r="AB211" s="93" t="b">
        <f t="shared" si="123"/>
        <v>1</v>
      </c>
      <c r="AC211" s="93" t="b">
        <f t="shared" si="123"/>
        <v>1</v>
      </c>
      <c r="AD211" s="93" t="b">
        <f t="shared" si="123"/>
        <v>1</v>
      </c>
      <c r="AE211" s="93" t="b">
        <f t="shared" si="123"/>
        <v>1</v>
      </c>
      <c r="AF211" s="93" t="b">
        <f t="shared" si="123"/>
        <v>1</v>
      </c>
      <c r="AG211" s="93" t="b">
        <f t="shared" si="123"/>
        <v>1</v>
      </c>
      <c r="AH211" s="93" t="b">
        <f t="shared" si="123"/>
        <v>1</v>
      </c>
      <c r="AI211" s="93" t="b">
        <f t="shared" si="123"/>
        <v>1</v>
      </c>
      <c r="AJ211" s="93" t="b">
        <f t="shared" si="123"/>
        <v>1</v>
      </c>
      <c r="AK211" s="93" t="b">
        <f t="shared" si="123"/>
        <v>1</v>
      </c>
      <c r="AL211" s="93" t="b">
        <f t="shared" si="123"/>
        <v>1</v>
      </c>
      <c r="AM211" s="93" t="b">
        <f t="shared" si="123"/>
        <v>1</v>
      </c>
      <c r="AN211" s="93" t="b">
        <f t="shared" si="123"/>
        <v>1</v>
      </c>
      <c r="AO211" s="93" t="b">
        <f t="shared" si="123"/>
        <v>1</v>
      </c>
      <c r="AP211" s="93" t="b">
        <f t="shared" si="123"/>
        <v>1</v>
      </c>
      <c r="AQ211" s="93" t="b">
        <f t="shared" si="123"/>
        <v>1</v>
      </c>
      <c r="AR211" s="93" t="b">
        <f t="shared" si="123"/>
        <v>1</v>
      </c>
      <c r="AS211" s="93" t="b">
        <f t="shared" si="123"/>
        <v>1</v>
      </c>
      <c r="AT211" s="93" t="b">
        <f t="shared" si="123"/>
        <v>1</v>
      </c>
      <c r="AU211" s="93" t="b">
        <f t="shared" si="123"/>
        <v>1</v>
      </c>
      <c r="AV211" s="93" t="b">
        <f t="shared" si="123"/>
        <v>1</v>
      </c>
      <c r="AW211" s="93" t="b">
        <f t="shared" si="123"/>
        <v>1</v>
      </c>
      <c r="AX211" s="93" t="b">
        <f t="shared" si="123"/>
        <v>1</v>
      </c>
      <c r="AY211" s="93" t="b">
        <f t="shared" si="123"/>
        <v>1</v>
      </c>
      <c r="AZ211" s="93" t="b">
        <f t="shared" si="123"/>
        <v>1</v>
      </c>
      <c r="BA211" s="93" t="b">
        <f t="shared" si="123"/>
        <v>1</v>
      </c>
      <c r="BB211" s="93" t="b">
        <f t="shared" si="123"/>
        <v>1</v>
      </c>
    </row>
    <row r="212" spans="2:54" ht="13.5" hidden="1" thickBot="1">
      <c r="B212" s="52" t="s">
        <v>159</v>
      </c>
      <c r="E212" s="93" t="b">
        <f>EXACT(E157,E185)</f>
        <v>1</v>
      </c>
      <c r="F212" s="93" t="b">
        <f aca="true" t="shared" si="124" ref="F212:BB212">EXACT(F157,F185)</f>
        <v>1</v>
      </c>
      <c r="G212" s="93" t="b">
        <f t="shared" si="124"/>
        <v>1</v>
      </c>
      <c r="H212" s="93" t="b">
        <f t="shared" si="124"/>
        <v>1</v>
      </c>
      <c r="I212" s="93" t="b">
        <f t="shared" si="124"/>
        <v>1</v>
      </c>
      <c r="J212" s="93" t="b">
        <f t="shared" si="124"/>
        <v>1</v>
      </c>
      <c r="K212" s="93" t="b">
        <f t="shared" si="124"/>
        <v>1</v>
      </c>
      <c r="L212" s="93" t="b">
        <f t="shared" si="124"/>
        <v>1</v>
      </c>
      <c r="M212" s="93" t="b">
        <f t="shared" si="124"/>
        <v>1</v>
      </c>
      <c r="N212" s="93" t="b">
        <f t="shared" si="124"/>
        <v>1</v>
      </c>
      <c r="O212" s="93" t="b">
        <f t="shared" si="124"/>
        <v>1</v>
      </c>
      <c r="P212" s="93" t="b">
        <f t="shared" si="124"/>
        <v>1</v>
      </c>
      <c r="Q212" s="93" t="b">
        <f t="shared" si="124"/>
        <v>1</v>
      </c>
      <c r="R212" s="93" t="b">
        <f t="shared" si="124"/>
        <v>1</v>
      </c>
      <c r="S212" s="93" t="b">
        <f t="shared" si="124"/>
        <v>1</v>
      </c>
      <c r="T212" s="93" t="b">
        <f t="shared" si="124"/>
        <v>1</v>
      </c>
      <c r="U212" s="93" t="b">
        <f t="shared" si="124"/>
        <v>1</v>
      </c>
      <c r="V212" s="93" t="b">
        <f t="shared" si="124"/>
        <v>1</v>
      </c>
      <c r="W212" s="93" t="b">
        <f t="shared" si="124"/>
        <v>1</v>
      </c>
      <c r="X212" s="93" t="b">
        <f t="shared" si="124"/>
        <v>1</v>
      </c>
      <c r="Y212" s="93" t="b">
        <f t="shared" si="124"/>
        <v>1</v>
      </c>
      <c r="Z212" s="93" t="b">
        <f t="shared" si="124"/>
        <v>1</v>
      </c>
      <c r="AA212" s="93" t="b">
        <f t="shared" si="124"/>
        <v>1</v>
      </c>
      <c r="AB212" s="93" t="b">
        <f t="shared" si="124"/>
        <v>1</v>
      </c>
      <c r="AC212" s="93" t="b">
        <f t="shared" si="124"/>
        <v>1</v>
      </c>
      <c r="AD212" s="93" t="b">
        <f t="shared" si="124"/>
        <v>1</v>
      </c>
      <c r="AE212" s="93" t="b">
        <f t="shared" si="124"/>
        <v>1</v>
      </c>
      <c r="AF212" s="93" t="b">
        <f t="shared" si="124"/>
        <v>1</v>
      </c>
      <c r="AG212" s="93" t="b">
        <f t="shared" si="124"/>
        <v>1</v>
      </c>
      <c r="AH212" s="93" t="b">
        <f t="shared" si="124"/>
        <v>1</v>
      </c>
      <c r="AI212" s="93" t="b">
        <f t="shared" si="124"/>
        <v>1</v>
      </c>
      <c r="AJ212" s="93" t="b">
        <f t="shared" si="124"/>
        <v>1</v>
      </c>
      <c r="AK212" s="93" t="b">
        <f t="shared" si="124"/>
        <v>1</v>
      </c>
      <c r="AL212" s="93" t="b">
        <f t="shared" si="124"/>
        <v>1</v>
      </c>
      <c r="AM212" s="93" t="b">
        <f t="shared" si="124"/>
        <v>1</v>
      </c>
      <c r="AN212" s="93" t="b">
        <f t="shared" si="124"/>
        <v>1</v>
      </c>
      <c r="AO212" s="93" t="b">
        <f t="shared" si="124"/>
        <v>1</v>
      </c>
      <c r="AP212" s="93" t="b">
        <f t="shared" si="124"/>
        <v>1</v>
      </c>
      <c r="AQ212" s="93" t="b">
        <f t="shared" si="124"/>
        <v>1</v>
      </c>
      <c r="AR212" s="93" t="b">
        <f t="shared" si="124"/>
        <v>1</v>
      </c>
      <c r="AS212" s="93" t="b">
        <f t="shared" si="124"/>
        <v>1</v>
      </c>
      <c r="AT212" s="93" t="b">
        <f t="shared" si="124"/>
        <v>1</v>
      </c>
      <c r="AU212" s="93" t="b">
        <f t="shared" si="124"/>
        <v>1</v>
      </c>
      <c r="AV212" s="93" t="b">
        <f t="shared" si="124"/>
        <v>1</v>
      </c>
      <c r="AW212" s="93" t="b">
        <f t="shared" si="124"/>
        <v>1</v>
      </c>
      <c r="AX212" s="93" t="b">
        <f t="shared" si="124"/>
        <v>1</v>
      </c>
      <c r="AY212" s="93" t="b">
        <f t="shared" si="124"/>
        <v>1</v>
      </c>
      <c r="AZ212" s="93" t="b">
        <f t="shared" si="124"/>
        <v>1</v>
      </c>
      <c r="BA212" s="93" t="b">
        <f t="shared" si="124"/>
        <v>1</v>
      </c>
      <c r="BB212" s="93" t="b">
        <f t="shared" si="124"/>
        <v>1</v>
      </c>
    </row>
    <row r="213" ht="12.75" hidden="1"/>
    <row r="214" ht="12.75" hidden="1">
      <c r="E214" s="53" t="b">
        <v>0</v>
      </c>
    </row>
    <row r="215" ht="12.75" hidden="1">
      <c r="E215">
        <f>COUNTIF(E191:BB212,FALSE)</f>
        <v>0</v>
      </c>
    </row>
  </sheetData>
  <sheetProtection/>
  <mergeCells count="92">
    <mergeCell ref="BA189:BB189"/>
    <mergeCell ref="AQ189:AR189"/>
    <mergeCell ref="AS189:AT189"/>
    <mergeCell ref="AU189:AV189"/>
    <mergeCell ref="AW189:AX189"/>
    <mergeCell ref="AY189:AZ189"/>
    <mergeCell ref="AE189:AF189"/>
    <mergeCell ref="AG189:AH189"/>
    <mergeCell ref="AI189:AJ189"/>
    <mergeCell ref="AK189:AL189"/>
    <mergeCell ref="AM189:AN189"/>
    <mergeCell ref="U189:V189"/>
    <mergeCell ref="W189:X189"/>
    <mergeCell ref="Y189:Z189"/>
    <mergeCell ref="AA189:AB189"/>
    <mergeCell ref="AC189:AD189"/>
    <mergeCell ref="AY162:AZ162"/>
    <mergeCell ref="BA162:BB162"/>
    <mergeCell ref="A188:A190"/>
    <mergeCell ref="E188:P188"/>
    <mergeCell ref="Q188:Z188"/>
    <mergeCell ref="AA188:AN188"/>
    <mergeCell ref="AO188:AP189"/>
    <mergeCell ref="AQ188:BB188"/>
    <mergeCell ref="E189:F189"/>
    <mergeCell ref="G189:H189"/>
    <mergeCell ref="I189:J189"/>
    <mergeCell ref="K189:L189"/>
    <mergeCell ref="M189:N189"/>
    <mergeCell ref="O189:P189"/>
    <mergeCell ref="Q189:R189"/>
    <mergeCell ref="S189:T189"/>
    <mergeCell ref="A161:A163"/>
    <mergeCell ref="AA161:AN161"/>
    <mergeCell ref="AO161:AP162"/>
    <mergeCell ref="AQ161:BB161"/>
    <mergeCell ref="AA162:AB162"/>
    <mergeCell ref="AC162:AD162"/>
    <mergeCell ref="AE162:AF162"/>
    <mergeCell ref="AG162:AH162"/>
    <mergeCell ref="AI162:AJ162"/>
    <mergeCell ref="AK162:AL162"/>
    <mergeCell ref="AM162:AN162"/>
    <mergeCell ref="AQ162:AR162"/>
    <mergeCell ref="AS162:AT162"/>
    <mergeCell ref="AU162:AV162"/>
    <mergeCell ref="AW162:AX162"/>
    <mergeCell ref="E161:P161"/>
    <mergeCell ref="Q161:Z161"/>
    <mergeCell ref="E162:F162"/>
    <mergeCell ref="G162:H162"/>
    <mergeCell ref="I162:J162"/>
    <mergeCell ref="K162:L162"/>
    <mergeCell ref="M162:N162"/>
    <mergeCell ref="O162:P162"/>
    <mergeCell ref="Q162:R162"/>
    <mergeCell ref="S162:T162"/>
    <mergeCell ref="U162:V162"/>
    <mergeCell ref="W162:X162"/>
    <mergeCell ref="Y162:Z162"/>
    <mergeCell ref="S2:T2"/>
    <mergeCell ref="AA2:AB2"/>
    <mergeCell ref="A1:A3"/>
    <mergeCell ref="K2:L2"/>
    <mergeCell ref="Q2:R2"/>
    <mergeCell ref="AA1:AN1"/>
    <mergeCell ref="AI2:AJ2"/>
    <mergeCell ref="AK2:AL2"/>
    <mergeCell ref="Q1:Z1"/>
    <mergeCell ref="I2:J2"/>
    <mergeCell ref="C1:P1"/>
    <mergeCell ref="C2:D2"/>
    <mergeCell ref="E2:F2"/>
    <mergeCell ref="G2:H2"/>
    <mergeCell ref="M2:N2"/>
    <mergeCell ref="O2:P2"/>
    <mergeCell ref="A157:B157"/>
    <mergeCell ref="AO1:AP2"/>
    <mergeCell ref="AQ1:BB1"/>
    <mergeCell ref="BA2:BB2"/>
    <mergeCell ref="AQ2:AR2"/>
    <mergeCell ref="AS2:AT2"/>
    <mergeCell ref="AW2:AX2"/>
    <mergeCell ref="U2:V2"/>
    <mergeCell ref="W2:X2"/>
    <mergeCell ref="Y2:Z2"/>
    <mergeCell ref="AY2:AZ2"/>
    <mergeCell ref="AC2:AD2"/>
    <mergeCell ref="AE2:AF2"/>
    <mergeCell ref="AM2:AN2"/>
    <mergeCell ref="AG2:AH2"/>
    <mergeCell ref="AU2:AV2"/>
  </mergeCells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 BJ18:BJ24 BD18:BD24 BG18:BG24 BM18:BM24 BD26:BD32 BG26:BG32 BJ26:BJ32 BM26:BM32 BD42:BD51 BG42:BG51 BJ42:BJ51 BM42:BM51 BD89:BD94 BG89:BG94 BJ89:BJ94 BM89:BM94">
    <cfRule type="cellIs" priority="26" dxfId="56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 BE18:BE24 BH18:BH24 BK18:BK24 BN18:BN24 BE26:BE32 BH26:BH32 BK26:BK32 BN26:BN32 BE42:BE51 BH42:BH51 BK42:BK51 BN42:BN51 BE89:BE94 BH89:BH94 BK89:BK94 BN89:BN94">
    <cfRule type="cellIs" priority="27" dxfId="56" operator="notEqual" stopIfTrue="1">
      <formula>$AP4</formula>
    </cfRule>
  </conditionalFormatting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">
    <cfRule type="cellIs" priority="25" dxfId="56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">
    <cfRule type="cellIs" priority="24" dxfId="56" operator="notEqual" stopIfTrue="1">
      <formula>$AP4</formula>
    </cfRule>
  </conditionalFormatting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">
    <cfRule type="cellIs" priority="23" dxfId="56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">
    <cfRule type="cellIs" priority="22" dxfId="56" operator="notEqual" stopIfTrue="1">
      <formula>$AP4</formula>
    </cfRule>
  </conditionalFormatting>
  <conditionalFormatting sqref="BG4:BG8 BD4:BD8 BJ4:BJ8 BM4:BM8">
    <cfRule type="cellIs" priority="21" dxfId="56" operator="notEqual" stopIfTrue="1">
      <formula>$AO4</formula>
    </cfRule>
  </conditionalFormatting>
  <conditionalFormatting sqref="BE4:BE8 BH4:BH8 BK4:BK8 BN4:BN8">
    <cfRule type="cellIs" priority="20" dxfId="56" operator="notEqual" stopIfTrue="1">
      <formula>$AP4</formula>
    </cfRule>
  </conditionalFormatting>
  <conditionalFormatting sqref="BG4:BG8 BD4:BD8 BJ4:BJ8 BM4:BM8">
    <cfRule type="cellIs" priority="19" dxfId="56" operator="notEqual" stopIfTrue="1">
      <formula>$AO4</formula>
    </cfRule>
  </conditionalFormatting>
  <conditionalFormatting sqref="BE4:BE8 BH4:BH8 BK4:BK8 BN4:BN8">
    <cfRule type="cellIs" priority="18" dxfId="56" operator="notEqual" stopIfTrue="1">
      <formula>$AP4</formula>
    </cfRule>
  </conditionalFormatting>
  <conditionalFormatting sqref="BD10:BD16 BD157 BD155 BD148:BD153 BD146 BD138:BD144 BD130:BD136 BD110:BD116 BD102:BD108 BD96:BD100 BD72:BD80 BD70 BD61:BD68 BD53:BD59 BG10:BG16 BG157 BG155 BG148:BG153 BG146 BG138:BG144 BG130:BG136 BG110:BG116 BG102:BG108 BG96:BG100 BG72:BG80 BG70 BG61:BG68 BG53:BG59 BJ10:BJ16 BJ157 BJ155 BJ148:BJ153 BJ146 BJ138:BJ144 BJ130:BJ136 BJ110:BJ116 BJ102:BJ108 BJ96:BJ100 BJ72:BJ80 BJ70 BJ61:BJ68 BJ53:BJ59 BM10:BM16 BM157 BM155 BM148:BM153 BM146 BM138:BM144 BM130:BM136 BM110:BM116 BM102:BM108 BM96:BM100 BM72:BM80 BM70 BM61:BM68 BM53:BM59 BD82:BD87 BG82:BG87 BJ82:BJ87 BM82:BM87 BD34:BD40 BG34:BG40 BJ34:BJ40 BM34:BM40 BD118:BD128 BG118:BG128 BJ118:BJ128 BM118:BM128">
    <cfRule type="cellIs" priority="17" dxfId="56" operator="notEqual" stopIfTrue="1">
      <formula>$AO10</formula>
    </cfRule>
  </conditionalFormatting>
  <conditionalFormatting sqref="BE157 BE155 BE148:BE153 BE146 BE138:BE144 BE130:BE136 BE110:BE116 BE102:BE108 BE96:BE100 BE72:BE80 BE10:BE16 BE53:BE59 BE61:BE68 BE70 BH157 BH155 BH148:BH153 BH146 BH138:BH144 BH130:BH136 BH110:BH116 BH102:BH108 BH96:BH100 BH72:BH80 BH10:BH16 BH53:BH59 BH61:BH68 BH70 BK157 BK155 BK148:BK153 BK146 BK138:BK144 BK130:BK136 BK110:BK116 BK102:BK108 BK96:BK100 BK72:BK80 BK10:BK16 BK53:BK59 BK61:BK68 BK70 BN157 BN155 BN148:BN153 BN146 BN138:BN144 BN130:BN136 BN110:BN116 BN102:BN108 BN96:BN100 BN72:BN80 BN10:BN16 BN53:BN59 BN61:BN68 BN70 BE82:BE87 BH82:BH87 BK82:BK87 BN82:BN87 BE34:BE40 BH34:BH40 BK34:BK40 BN34:BN40 BE118:BE128 BH118:BH128 BK118:BK128 BN118:BN128">
    <cfRule type="cellIs" priority="16" dxfId="56" operator="notEqual" stopIfTrue="1">
      <formula>$AP10</formula>
    </cfRule>
  </conditionalFormatting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">
    <cfRule type="cellIs" priority="15" dxfId="56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">
    <cfRule type="cellIs" priority="14" dxfId="56" operator="notEqual" stopIfTrue="1">
      <formula>$AP4</formula>
    </cfRule>
  </conditionalFormatting>
  <printOptions horizontalCentered="1"/>
  <pageMargins left="0.2362204724409449" right="0.2362204724409449" top="0.5511811023622047" bottom="0.15748031496062992" header="0.31496062992125984" footer="0.11811023622047245"/>
  <pageSetup horizontalDpi="300" verticalDpi="300" orientation="landscape" paperSize="9" scale="65" r:id="rId1"/>
  <headerFooter alignWithMargins="0">
    <oddHeader>&amp;CStruktura bezrobocia w gminach województwa zachodniopomorskiego wg stanu na dzień 31.03.2012 r.</oddHeader>
    <oddFooter>&amp;CStrona &amp;P</oddFooter>
  </headerFooter>
  <rowBreaks count="2" manualBreakCount="2">
    <brk id="52" max="255" man="1"/>
    <brk id="109" max="255" man="1"/>
  </rowBreaks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215"/>
  <sheetViews>
    <sheetView zoomScaleSheetLayoutView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A3"/>
    </sheetView>
  </sheetViews>
  <sheetFormatPr defaultColWidth="6.75390625" defaultRowHeight="12.75"/>
  <cols>
    <col min="1" max="1" width="4.00390625" style="62" bestFit="1" customWidth="1"/>
    <col min="2" max="2" width="19.375" style="0" customWidth="1"/>
    <col min="3" max="3" width="6.75390625" style="0" hidden="1" customWidth="1"/>
    <col min="4" max="4" width="4.00390625" style="0" hidden="1" customWidth="1"/>
    <col min="5" max="14" width="7.25390625" style="0" customWidth="1"/>
    <col min="15" max="15" width="6.25390625" style="0" customWidth="1"/>
    <col min="16" max="16" width="6.625" style="0" customWidth="1"/>
    <col min="17" max="17" width="6.375" style="0" customWidth="1"/>
    <col min="18" max="18" width="6.25390625" style="0" customWidth="1"/>
    <col min="19" max="36" width="7.25390625" style="0" customWidth="1"/>
    <col min="37" max="37" width="6.125" style="0" customWidth="1"/>
    <col min="38" max="38" width="6.25390625" style="0" customWidth="1"/>
    <col min="39" max="40" width="7.25390625" style="0" customWidth="1"/>
    <col min="41" max="41" width="7.625" style="0" customWidth="1"/>
    <col min="42" max="42" width="7.25390625" style="0" customWidth="1"/>
    <col min="43" max="54" width="6.75390625" style="0" customWidth="1"/>
    <col min="55" max="55" width="2.75390625" style="0" hidden="1" customWidth="1"/>
    <col min="56" max="57" width="8.75390625" style="0" hidden="1" customWidth="1"/>
    <col min="58" max="58" width="2.75390625" style="0" hidden="1" customWidth="1"/>
    <col min="59" max="60" width="8.75390625" style="0" hidden="1" customWidth="1"/>
    <col min="61" max="61" width="2.75390625" style="0" hidden="1" customWidth="1"/>
    <col min="62" max="63" width="8.75390625" style="0" hidden="1" customWidth="1"/>
    <col min="64" max="64" width="2.75390625" style="0" hidden="1" customWidth="1"/>
    <col min="65" max="66" width="8.75390625" style="0" hidden="1" customWidth="1"/>
    <col min="67" max="67" width="5.75390625" style="0" hidden="1" customWidth="1"/>
    <col min="68" max="75" width="9.125" style="0" hidden="1" customWidth="1"/>
    <col min="76" max="247" width="9.125" style="0" customWidth="1"/>
    <col min="248" max="248" width="5.00390625" style="0" bestFit="1" customWidth="1"/>
    <col min="249" max="249" width="19.375" style="0" customWidth="1"/>
    <col min="250" max="251" width="0" style="0" hidden="1" customWidth="1"/>
  </cols>
  <sheetData>
    <row r="1" spans="1:67" ht="13.5" customHeight="1">
      <c r="A1" s="109" t="s">
        <v>0</v>
      </c>
      <c r="B1" s="77" t="s">
        <v>1</v>
      </c>
      <c r="C1" s="103" t="s">
        <v>2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  <c r="Q1" s="104" t="s">
        <v>3</v>
      </c>
      <c r="R1" s="104"/>
      <c r="S1" s="104"/>
      <c r="T1" s="104"/>
      <c r="U1" s="104"/>
      <c r="V1" s="104"/>
      <c r="W1" s="104"/>
      <c r="X1" s="104"/>
      <c r="Y1" s="104"/>
      <c r="Z1" s="105"/>
      <c r="AA1" s="103" t="s">
        <v>4</v>
      </c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5"/>
      <c r="AO1" s="101" t="s">
        <v>187</v>
      </c>
      <c r="AP1" s="101"/>
      <c r="AQ1" s="103" t="s">
        <v>188</v>
      </c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5"/>
      <c r="BO1" t="s">
        <v>193</v>
      </c>
    </row>
    <row r="2" spans="1:54" ht="13.5" customHeight="1">
      <c r="A2" s="110"/>
      <c r="B2" s="78" t="s">
        <v>5</v>
      </c>
      <c r="C2" s="107" t="s">
        <v>6</v>
      </c>
      <c r="D2" s="108"/>
      <c r="E2" s="96" t="s">
        <v>7</v>
      </c>
      <c r="F2" s="97"/>
      <c r="G2" s="96" t="s">
        <v>8</v>
      </c>
      <c r="H2" s="97"/>
      <c r="I2" s="96" t="s">
        <v>9</v>
      </c>
      <c r="J2" s="97"/>
      <c r="K2" s="96" t="s">
        <v>10</v>
      </c>
      <c r="L2" s="97"/>
      <c r="M2" s="96" t="s">
        <v>11</v>
      </c>
      <c r="N2" s="97"/>
      <c r="O2" s="96" t="s">
        <v>12</v>
      </c>
      <c r="P2" s="98"/>
      <c r="Q2" s="112" t="s">
        <v>13</v>
      </c>
      <c r="R2" s="97"/>
      <c r="S2" s="96" t="s">
        <v>14</v>
      </c>
      <c r="T2" s="97"/>
      <c r="U2" s="96" t="s">
        <v>15</v>
      </c>
      <c r="V2" s="97"/>
      <c r="W2" s="96" t="s">
        <v>16</v>
      </c>
      <c r="X2" s="97"/>
      <c r="Y2" s="96" t="s">
        <v>161</v>
      </c>
      <c r="Z2" s="98"/>
      <c r="AA2" s="106" t="s">
        <v>17</v>
      </c>
      <c r="AB2" s="97"/>
      <c r="AC2" s="96" t="s">
        <v>18</v>
      </c>
      <c r="AD2" s="97"/>
      <c r="AE2" s="96" t="s">
        <v>19</v>
      </c>
      <c r="AF2" s="97"/>
      <c r="AG2" s="96" t="s">
        <v>20</v>
      </c>
      <c r="AH2" s="97"/>
      <c r="AI2" s="96" t="s">
        <v>21</v>
      </c>
      <c r="AJ2" s="97"/>
      <c r="AK2" s="96" t="s">
        <v>22</v>
      </c>
      <c r="AL2" s="97"/>
      <c r="AM2" s="96" t="s">
        <v>23</v>
      </c>
      <c r="AN2" s="98"/>
      <c r="AO2" s="102"/>
      <c r="AP2" s="102"/>
      <c r="AQ2" s="106" t="s">
        <v>24</v>
      </c>
      <c r="AR2" s="97"/>
      <c r="AS2" s="96" t="s">
        <v>25</v>
      </c>
      <c r="AT2" s="97"/>
      <c r="AU2" s="96" t="s">
        <v>26</v>
      </c>
      <c r="AV2" s="97"/>
      <c r="AW2" s="96" t="s">
        <v>27</v>
      </c>
      <c r="AX2" s="97"/>
      <c r="AY2" s="96" t="s">
        <v>28</v>
      </c>
      <c r="AZ2" s="97"/>
      <c r="BA2" s="96" t="s">
        <v>29</v>
      </c>
      <c r="BB2" s="98"/>
    </row>
    <row r="3" spans="1:74" ht="13.5" customHeight="1" thickBot="1">
      <c r="A3" s="111"/>
      <c r="B3" s="79"/>
      <c r="C3" s="5" t="s">
        <v>30</v>
      </c>
      <c r="D3" s="2" t="s">
        <v>31</v>
      </c>
      <c r="E3" s="1" t="s">
        <v>30</v>
      </c>
      <c r="F3" s="2" t="s">
        <v>31</v>
      </c>
      <c r="G3" s="1" t="s">
        <v>30</v>
      </c>
      <c r="H3" s="2" t="s">
        <v>31</v>
      </c>
      <c r="I3" s="1" t="s">
        <v>30</v>
      </c>
      <c r="J3" s="2" t="s">
        <v>31</v>
      </c>
      <c r="K3" s="1" t="s">
        <v>30</v>
      </c>
      <c r="L3" s="2" t="s">
        <v>31</v>
      </c>
      <c r="M3" s="1" t="s">
        <v>30</v>
      </c>
      <c r="N3" s="2" t="s">
        <v>31</v>
      </c>
      <c r="O3" s="1" t="s">
        <v>30</v>
      </c>
      <c r="P3" s="4" t="s">
        <v>31</v>
      </c>
      <c r="Q3" s="3" t="s">
        <v>30</v>
      </c>
      <c r="R3" s="2" t="s">
        <v>31</v>
      </c>
      <c r="S3" s="1" t="s">
        <v>30</v>
      </c>
      <c r="T3" s="2" t="s">
        <v>31</v>
      </c>
      <c r="U3" s="1" t="s">
        <v>30</v>
      </c>
      <c r="V3" s="2" t="s">
        <v>31</v>
      </c>
      <c r="W3" s="1" t="s">
        <v>30</v>
      </c>
      <c r="X3" s="2" t="s">
        <v>31</v>
      </c>
      <c r="Y3" s="1" t="s">
        <v>30</v>
      </c>
      <c r="Z3" s="4" t="s">
        <v>31</v>
      </c>
      <c r="AA3" s="5" t="s">
        <v>30</v>
      </c>
      <c r="AB3" s="2" t="s">
        <v>31</v>
      </c>
      <c r="AC3" s="1" t="s">
        <v>30</v>
      </c>
      <c r="AD3" s="2" t="s">
        <v>31</v>
      </c>
      <c r="AE3" s="1" t="s">
        <v>30</v>
      </c>
      <c r="AF3" s="2" t="s">
        <v>31</v>
      </c>
      <c r="AG3" s="1" t="s">
        <v>30</v>
      </c>
      <c r="AH3" s="2" t="s">
        <v>31</v>
      </c>
      <c r="AI3" s="1" t="s">
        <v>30</v>
      </c>
      <c r="AJ3" s="2" t="s">
        <v>31</v>
      </c>
      <c r="AK3" s="1" t="s">
        <v>30</v>
      </c>
      <c r="AL3" s="2" t="s">
        <v>31</v>
      </c>
      <c r="AM3" s="1" t="s">
        <v>30</v>
      </c>
      <c r="AN3" s="4" t="s">
        <v>31</v>
      </c>
      <c r="AO3" s="67" t="s">
        <v>30</v>
      </c>
      <c r="AP3" s="67" t="s">
        <v>31</v>
      </c>
      <c r="AQ3" s="5" t="s">
        <v>30</v>
      </c>
      <c r="AR3" s="2" t="s">
        <v>31</v>
      </c>
      <c r="AS3" s="1" t="s">
        <v>30</v>
      </c>
      <c r="AT3" s="2" t="s">
        <v>31</v>
      </c>
      <c r="AU3" s="1" t="s">
        <v>30</v>
      </c>
      <c r="AV3" s="2" t="s">
        <v>31</v>
      </c>
      <c r="AW3" s="1" t="s">
        <v>30</v>
      </c>
      <c r="AX3" s="2" t="s">
        <v>31</v>
      </c>
      <c r="AY3" s="1" t="s">
        <v>30</v>
      </c>
      <c r="AZ3" s="2" t="s">
        <v>31</v>
      </c>
      <c r="BA3" s="1" t="s">
        <v>30</v>
      </c>
      <c r="BB3" s="4" t="s">
        <v>31</v>
      </c>
      <c r="BP3" t="s">
        <v>194</v>
      </c>
      <c r="BQ3" t="s">
        <v>195</v>
      </c>
      <c r="BR3" t="s">
        <v>196</v>
      </c>
      <c r="BT3" t="s">
        <v>194</v>
      </c>
      <c r="BU3" t="s">
        <v>195</v>
      </c>
      <c r="BV3" t="s">
        <v>196</v>
      </c>
    </row>
    <row r="4" spans="1:74" ht="13.5" customHeight="1" thickBot="1">
      <c r="A4" s="59"/>
      <c r="B4" s="22" t="s">
        <v>32</v>
      </c>
      <c r="C4" s="10">
        <f aca="true" t="shared" si="0" ref="C4:AH4">SUM(C5:C8)</f>
        <v>0</v>
      </c>
      <c r="D4" s="23">
        <f t="shared" si="0"/>
        <v>0</v>
      </c>
      <c r="E4" s="10">
        <f t="shared" si="0"/>
        <v>787</v>
      </c>
      <c r="F4" s="8">
        <f t="shared" si="0"/>
        <v>402</v>
      </c>
      <c r="G4" s="7">
        <f t="shared" si="0"/>
        <v>1294</v>
      </c>
      <c r="H4" s="8">
        <f t="shared" si="0"/>
        <v>735</v>
      </c>
      <c r="I4" s="7">
        <f t="shared" si="0"/>
        <v>980</v>
      </c>
      <c r="J4" s="8">
        <f t="shared" si="0"/>
        <v>518</v>
      </c>
      <c r="K4" s="7">
        <f t="shared" si="0"/>
        <v>919</v>
      </c>
      <c r="L4" s="8">
        <f t="shared" si="0"/>
        <v>430</v>
      </c>
      <c r="M4" s="7">
        <f t="shared" si="0"/>
        <v>483</v>
      </c>
      <c r="N4" s="8">
        <f t="shared" si="0"/>
        <v>186</v>
      </c>
      <c r="O4" s="7">
        <f t="shared" si="0"/>
        <v>144</v>
      </c>
      <c r="P4" s="9">
        <f t="shared" si="0"/>
        <v>0</v>
      </c>
      <c r="Q4" s="23">
        <f t="shared" si="0"/>
        <v>212</v>
      </c>
      <c r="R4" s="8">
        <f t="shared" si="0"/>
        <v>146</v>
      </c>
      <c r="S4" s="7">
        <f t="shared" si="0"/>
        <v>819</v>
      </c>
      <c r="T4" s="8">
        <f t="shared" si="0"/>
        <v>520</v>
      </c>
      <c r="U4" s="7">
        <f t="shared" si="0"/>
        <v>412</v>
      </c>
      <c r="V4" s="8">
        <f t="shared" si="0"/>
        <v>276</v>
      </c>
      <c r="W4" s="7">
        <f t="shared" si="0"/>
        <v>1342</v>
      </c>
      <c r="X4" s="8">
        <f t="shared" si="0"/>
        <v>526</v>
      </c>
      <c r="Y4" s="7">
        <f t="shared" si="0"/>
        <v>1822</v>
      </c>
      <c r="Z4" s="9">
        <f t="shared" si="0"/>
        <v>803</v>
      </c>
      <c r="AA4" s="10">
        <f t="shared" si="0"/>
        <v>659</v>
      </c>
      <c r="AB4" s="8">
        <f t="shared" si="0"/>
        <v>371</v>
      </c>
      <c r="AC4" s="7">
        <f t="shared" si="0"/>
        <v>1221</v>
      </c>
      <c r="AD4" s="8">
        <f t="shared" si="0"/>
        <v>629</v>
      </c>
      <c r="AE4" s="7">
        <f t="shared" si="0"/>
        <v>727</v>
      </c>
      <c r="AF4" s="8">
        <f t="shared" si="0"/>
        <v>347</v>
      </c>
      <c r="AG4" s="7">
        <f t="shared" si="0"/>
        <v>774</v>
      </c>
      <c r="AH4" s="8">
        <f t="shared" si="0"/>
        <v>374</v>
      </c>
      <c r="AI4" s="7">
        <f aca="true" t="shared" si="1" ref="AI4:BB4">SUM(AI5:AI8)</f>
        <v>541</v>
      </c>
      <c r="AJ4" s="8">
        <f t="shared" si="1"/>
        <v>191</v>
      </c>
      <c r="AK4" s="7">
        <f t="shared" si="1"/>
        <v>136</v>
      </c>
      <c r="AL4" s="8">
        <f t="shared" si="1"/>
        <v>33</v>
      </c>
      <c r="AM4" s="7">
        <f t="shared" si="1"/>
        <v>549</v>
      </c>
      <c r="AN4" s="9">
        <f t="shared" si="1"/>
        <v>326</v>
      </c>
      <c r="AO4" s="23">
        <f t="shared" si="1"/>
        <v>4607</v>
      </c>
      <c r="AP4" s="23">
        <f t="shared" si="1"/>
        <v>2271</v>
      </c>
      <c r="AQ4" s="10">
        <f t="shared" si="1"/>
        <v>322</v>
      </c>
      <c r="AR4" s="8">
        <f t="shared" si="1"/>
        <v>150</v>
      </c>
      <c r="AS4" s="7">
        <f t="shared" si="1"/>
        <v>560</v>
      </c>
      <c r="AT4" s="8">
        <f t="shared" si="1"/>
        <v>252</v>
      </c>
      <c r="AU4" s="7">
        <f t="shared" si="1"/>
        <v>916</v>
      </c>
      <c r="AV4" s="8">
        <f t="shared" si="1"/>
        <v>405</v>
      </c>
      <c r="AW4" s="7">
        <f t="shared" si="1"/>
        <v>1208</v>
      </c>
      <c r="AX4" s="8">
        <f t="shared" si="1"/>
        <v>567</v>
      </c>
      <c r="AY4" s="7">
        <f t="shared" si="1"/>
        <v>981</v>
      </c>
      <c r="AZ4" s="8">
        <f t="shared" si="1"/>
        <v>529</v>
      </c>
      <c r="BA4" s="7">
        <f t="shared" si="1"/>
        <v>620</v>
      </c>
      <c r="BB4" s="9">
        <f t="shared" si="1"/>
        <v>368</v>
      </c>
      <c r="BD4" s="10">
        <f aca="true" t="shared" si="2" ref="BD4:BE8">C4+E4+G4+I4+K4+M4+O4</f>
        <v>4607</v>
      </c>
      <c r="BE4" s="9">
        <f t="shared" si="2"/>
        <v>2271</v>
      </c>
      <c r="BG4" s="10">
        <f aca="true" t="shared" si="3" ref="BG4:BH8">Q4+S4+U4+W4+Y4</f>
        <v>4607</v>
      </c>
      <c r="BH4" s="9">
        <f t="shared" si="3"/>
        <v>2271</v>
      </c>
      <c r="BJ4" s="10">
        <f aca="true" t="shared" si="4" ref="BJ4:BK8">AA4+AC4+AE4+AG4+AI4+AK4+AM4</f>
        <v>4607</v>
      </c>
      <c r="BK4" s="9">
        <f t="shared" si="4"/>
        <v>2271</v>
      </c>
      <c r="BM4" s="10">
        <f aca="true" t="shared" si="5" ref="BM4:BN8">AQ4+AS4+AU4+AW4+AY4+BA4</f>
        <v>4607</v>
      </c>
      <c r="BN4" s="9">
        <f t="shared" si="5"/>
        <v>2271</v>
      </c>
      <c r="BP4">
        <v>4607</v>
      </c>
      <c r="BQ4">
        <v>2271</v>
      </c>
      <c r="BR4">
        <v>787</v>
      </c>
      <c r="BT4" t="b">
        <f aca="true" t="shared" si="6" ref="BT4:BU8">EXACT(AO4,BP4)</f>
        <v>1</v>
      </c>
      <c r="BU4" t="b">
        <f t="shared" si="6"/>
        <v>1</v>
      </c>
      <c r="BV4" t="b">
        <f>EXACT(E4,BR4)</f>
        <v>1</v>
      </c>
    </row>
    <row r="5" spans="1:74" ht="13.5" customHeight="1" thickTop="1">
      <c r="A5" s="60">
        <v>1</v>
      </c>
      <c r="B5" s="24" t="s">
        <v>33</v>
      </c>
      <c r="C5" s="15"/>
      <c r="D5" s="25"/>
      <c r="E5" s="15">
        <v>329</v>
      </c>
      <c r="F5" s="13">
        <v>156</v>
      </c>
      <c r="G5" s="12">
        <v>583</v>
      </c>
      <c r="H5" s="13">
        <v>312</v>
      </c>
      <c r="I5" s="12">
        <v>441</v>
      </c>
      <c r="J5" s="13">
        <v>233</v>
      </c>
      <c r="K5" s="12">
        <v>396</v>
      </c>
      <c r="L5" s="13">
        <v>201</v>
      </c>
      <c r="M5" s="12">
        <v>231</v>
      </c>
      <c r="N5" s="13">
        <v>95</v>
      </c>
      <c r="O5" s="12">
        <v>89</v>
      </c>
      <c r="P5" s="14">
        <v>0</v>
      </c>
      <c r="Q5" s="25">
        <v>139</v>
      </c>
      <c r="R5" s="13">
        <v>96</v>
      </c>
      <c r="S5" s="12">
        <v>440</v>
      </c>
      <c r="T5" s="13">
        <v>261</v>
      </c>
      <c r="U5" s="12">
        <v>232</v>
      </c>
      <c r="V5" s="13">
        <v>145</v>
      </c>
      <c r="W5" s="12">
        <v>579</v>
      </c>
      <c r="X5" s="13">
        <v>210</v>
      </c>
      <c r="Y5" s="12">
        <v>679</v>
      </c>
      <c r="Z5" s="14">
        <v>285</v>
      </c>
      <c r="AA5" s="15">
        <v>298</v>
      </c>
      <c r="AB5" s="13">
        <v>140</v>
      </c>
      <c r="AC5" s="12">
        <v>537</v>
      </c>
      <c r="AD5" s="13">
        <v>265</v>
      </c>
      <c r="AE5" s="12">
        <v>316</v>
      </c>
      <c r="AF5" s="13">
        <v>149</v>
      </c>
      <c r="AG5" s="12">
        <v>341</v>
      </c>
      <c r="AH5" s="13">
        <v>184</v>
      </c>
      <c r="AI5" s="12">
        <v>257</v>
      </c>
      <c r="AJ5" s="13">
        <v>111</v>
      </c>
      <c r="AK5" s="12">
        <v>74</v>
      </c>
      <c r="AL5" s="13">
        <v>21</v>
      </c>
      <c r="AM5" s="12">
        <v>246</v>
      </c>
      <c r="AN5" s="14">
        <v>127</v>
      </c>
      <c r="AO5" s="25">
        <v>2069</v>
      </c>
      <c r="AP5" s="25">
        <v>997</v>
      </c>
      <c r="AQ5" s="15">
        <v>127</v>
      </c>
      <c r="AR5" s="13">
        <v>51</v>
      </c>
      <c r="AS5" s="12">
        <v>246</v>
      </c>
      <c r="AT5" s="13">
        <v>101</v>
      </c>
      <c r="AU5" s="12">
        <v>442</v>
      </c>
      <c r="AV5" s="13">
        <v>177</v>
      </c>
      <c r="AW5" s="12">
        <v>558</v>
      </c>
      <c r="AX5" s="13">
        <v>278</v>
      </c>
      <c r="AY5" s="12">
        <v>416</v>
      </c>
      <c r="AZ5" s="13">
        <v>219</v>
      </c>
      <c r="BA5" s="12">
        <v>280</v>
      </c>
      <c r="BB5" s="14">
        <v>171</v>
      </c>
      <c r="BD5" s="36">
        <f t="shared" si="2"/>
        <v>2069</v>
      </c>
      <c r="BE5" s="37">
        <f t="shared" si="2"/>
        <v>997</v>
      </c>
      <c r="BG5" s="36">
        <f t="shared" si="3"/>
        <v>2069</v>
      </c>
      <c r="BH5" s="37">
        <f t="shared" si="3"/>
        <v>997</v>
      </c>
      <c r="BJ5" s="36">
        <f t="shared" si="4"/>
        <v>2069</v>
      </c>
      <c r="BK5" s="37">
        <f t="shared" si="4"/>
        <v>997</v>
      </c>
      <c r="BM5" s="36">
        <f t="shared" si="5"/>
        <v>2069</v>
      </c>
      <c r="BN5" s="37">
        <f t="shared" si="5"/>
        <v>997</v>
      </c>
      <c r="BP5" s="94">
        <v>2069</v>
      </c>
      <c r="BQ5">
        <v>997</v>
      </c>
      <c r="BR5">
        <v>329</v>
      </c>
      <c r="BT5" t="b">
        <f t="shared" si="6"/>
        <v>1</v>
      </c>
      <c r="BU5" t="b">
        <f t="shared" si="6"/>
        <v>1</v>
      </c>
      <c r="BV5" t="b">
        <f>EXACT(E5,BR5)</f>
        <v>1</v>
      </c>
    </row>
    <row r="6" spans="1:74" ht="13.5" customHeight="1">
      <c r="A6" s="60">
        <v>2</v>
      </c>
      <c r="B6" s="24" t="s">
        <v>34</v>
      </c>
      <c r="C6" s="15"/>
      <c r="D6" s="25"/>
      <c r="E6" s="15">
        <v>168</v>
      </c>
      <c r="F6" s="13">
        <v>87</v>
      </c>
      <c r="G6" s="12">
        <v>230</v>
      </c>
      <c r="H6" s="13">
        <v>126</v>
      </c>
      <c r="I6" s="12">
        <v>176</v>
      </c>
      <c r="J6" s="13">
        <v>90</v>
      </c>
      <c r="K6" s="12">
        <v>192</v>
      </c>
      <c r="L6" s="13">
        <v>85</v>
      </c>
      <c r="M6" s="12">
        <v>79</v>
      </c>
      <c r="N6" s="13">
        <v>37</v>
      </c>
      <c r="O6" s="12">
        <v>17</v>
      </c>
      <c r="P6" s="14">
        <v>0</v>
      </c>
      <c r="Q6" s="25">
        <v>16</v>
      </c>
      <c r="R6" s="13">
        <v>9</v>
      </c>
      <c r="S6" s="12">
        <v>118</v>
      </c>
      <c r="T6" s="13">
        <v>82</v>
      </c>
      <c r="U6" s="12">
        <v>55</v>
      </c>
      <c r="V6" s="13">
        <v>42</v>
      </c>
      <c r="W6" s="12">
        <v>247</v>
      </c>
      <c r="X6" s="13">
        <v>111</v>
      </c>
      <c r="Y6" s="12">
        <v>426</v>
      </c>
      <c r="Z6" s="14">
        <v>181</v>
      </c>
      <c r="AA6" s="15">
        <v>120</v>
      </c>
      <c r="AB6" s="13">
        <v>72</v>
      </c>
      <c r="AC6" s="12">
        <v>244</v>
      </c>
      <c r="AD6" s="13">
        <v>128</v>
      </c>
      <c r="AE6" s="12">
        <v>143</v>
      </c>
      <c r="AF6" s="13">
        <v>65</v>
      </c>
      <c r="AG6" s="12">
        <v>141</v>
      </c>
      <c r="AH6" s="13">
        <v>59</v>
      </c>
      <c r="AI6" s="12">
        <v>84</v>
      </c>
      <c r="AJ6" s="13">
        <v>25</v>
      </c>
      <c r="AK6" s="12">
        <v>15</v>
      </c>
      <c r="AL6" s="13">
        <v>2</v>
      </c>
      <c r="AM6" s="12">
        <v>115</v>
      </c>
      <c r="AN6" s="14">
        <v>74</v>
      </c>
      <c r="AO6" s="25">
        <v>862</v>
      </c>
      <c r="AP6" s="25">
        <v>425</v>
      </c>
      <c r="AQ6" s="15">
        <v>59</v>
      </c>
      <c r="AR6" s="13">
        <v>23</v>
      </c>
      <c r="AS6" s="12">
        <v>101</v>
      </c>
      <c r="AT6" s="13">
        <v>42</v>
      </c>
      <c r="AU6" s="12">
        <v>147</v>
      </c>
      <c r="AV6" s="13">
        <v>67</v>
      </c>
      <c r="AW6" s="12">
        <v>215</v>
      </c>
      <c r="AX6" s="13">
        <v>98</v>
      </c>
      <c r="AY6" s="12">
        <v>219</v>
      </c>
      <c r="AZ6" s="13">
        <v>122</v>
      </c>
      <c r="BA6" s="12">
        <v>121</v>
      </c>
      <c r="BB6" s="14">
        <v>73</v>
      </c>
      <c r="BD6" s="36">
        <f t="shared" si="2"/>
        <v>862</v>
      </c>
      <c r="BE6" s="37">
        <f t="shared" si="2"/>
        <v>425</v>
      </c>
      <c r="BG6" s="36">
        <f t="shared" si="3"/>
        <v>862</v>
      </c>
      <c r="BH6" s="37">
        <f t="shared" si="3"/>
        <v>425</v>
      </c>
      <c r="BJ6" s="36">
        <f t="shared" si="4"/>
        <v>862</v>
      </c>
      <c r="BK6" s="37">
        <f t="shared" si="4"/>
        <v>425</v>
      </c>
      <c r="BM6" s="36">
        <f t="shared" si="5"/>
        <v>862</v>
      </c>
      <c r="BN6" s="37">
        <f t="shared" si="5"/>
        <v>425</v>
      </c>
      <c r="BP6">
        <v>862</v>
      </c>
      <c r="BQ6">
        <v>425</v>
      </c>
      <c r="BR6">
        <v>168</v>
      </c>
      <c r="BT6" t="b">
        <f t="shared" si="6"/>
        <v>1</v>
      </c>
      <c r="BU6" t="b">
        <f t="shared" si="6"/>
        <v>1</v>
      </c>
      <c r="BV6" t="b">
        <f>EXACT(E6,BR6)</f>
        <v>1</v>
      </c>
    </row>
    <row r="7" spans="1:74" ht="13.5" customHeight="1">
      <c r="A7" s="60">
        <v>3</v>
      </c>
      <c r="B7" s="24" t="s">
        <v>35</v>
      </c>
      <c r="C7" s="15"/>
      <c r="D7" s="25"/>
      <c r="E7" s="15">
        <v>154</v>
      </c>
      <c r="F7" s="13">
        <v>80</v>
      </c>
      <c r="G7" s="12">
        <v>265</v>
      </c>
      <c r="H7" s="13">
        <v>167</v>
      </c>
      <c r="I7" s="12">
        <v>207</v>
      </c>
      <c r="J7" s="13">
        <v>106</v>
      </c>
      <c r="K7" s="12">
        <v>169</v>
      </c>
      <c r="L7" s="13">
        <v>72</v>
      </c>
      <c r="M7" s="12">
        <v>90</v>
      </c>
      <c r="N7" s="13">
        <v>30</v>
      </c>
      <c r="O7" s="12">
        <v>20</v>
      </c>
      <c r="P7" s="14">
        <v>0</v>
      </c>
      <c r="Q7" s="25">
        <v>36</v>
      </c>
      <c r="R7" s="13">
        <v>26</v>
      </c>
      <c r="S7" s="12">
        <v>136</v>
      </c>
      <c r="T7" s="13">
        <v>94</v>
      </c>
      <c r="U7" s="12">
        <v>71</v>
      </c>
      <c r="V7" s="13">
        <v>47</v>
      </c>
      <c r="W7" s="12">
        <v>270</v>
      </c>
      <c r="X7" s="13">
        <v>118</v>
      </c>
      <c r="Y7" s="12">
        <v>392</v>
      </c>
      <c r="Z7" s="14">
        <v>170</v>
      </c>
      <c r="AA7" s="15">
        <v>133</v>
      </c>
      <c r="AB7" s="13">
        <v>81</v>
      </c>
      <c r="AC7" s="12">
        <v>238</v>
      </c>
      <c r="AD7" s="13">
        <v>123</v>
      </c>
      <c r="AE7" s="12">
        <v>140</v>
      </c>
      <c r="AF7" s="13">
        <v>68</v>
      </c>
      <c r="AG7" s="12">
        <v>172</v>
      </c>
      <c r="AH7" s="13">
        <v>81</v>
      </c>
      <c r="AI7" s="12">
        <v>95</v>
      </c>
      <c r="AJ7" s="13">
        <v>35</v>
      </c>
      <c r="AK7" s="12">
        <v>31</v>
      </c>
      <c r="AL7" s="13">
        <v>5</v>
      </c>
      <c r="AM7" s="12">
        <v>96</v>
      </c>
      <c r="AN7" s="14">
        <v>62</v>
      </c>
      <c r="AO7" s="25">
        <v>905</v>
      </c>
      <c r="AP7" s="25">
        <v>455</v>
      </c>
      <c r="AQ7" s="15">
        <v>65</v>
      </c>
      <c r="AR7" s="13">
        <v>28</v>
      </c>
      <c r="AS7" s="12">
        <v>122</v>
      </c>
      <c r="AT7" s="13">
        <v>62</v>
      </c>
      <c r="AU7" s="12">
        <v>171</v>
      </c>
      <c r="AV7" s="13">
        <v>80</v>
      </c>
      <c r="AW7" s="12">
        <v>228</v>
      </c>
      <c r="AX7" s="13">
        <v>104</v>
      </c>
      <c r="AY7" s="12">
        <v>178</v>
      </c>
      <c r="AZ7" s="13">
        <v>105</v>
      </c>
      <c r="BA7" s="12">
        <v>141</v>
      </c>
      <c r="BB7" s="14">
        <v>76</v>
      </c>
      <c r="BD7" s="36">
        <f t="shared" si="2"/>
        <v>905</v>
      </c>
      <c r="BE7" s="37">
        <f t="shared" si="2"/>
        <v>455</v>
      </c>
      <c r="BG7" s="36">
        <f t="shared" si="3"/>
        <v>905</v>
      </c>
      <c r="BH7" s="37">
        <f t="shared" si="3"/>
        <v>455</v>
      </c>
      <c r="BJ7" s="36">
        <f t="shared" si="4"/>
        <v>905</v>
      </c>
      <c r="BK7" s="37">
        <f t="shared" si="4"/>
        <v>455</v>
      </c>
      <c r="BM7" s="36">
        <f t="shared" si="5"/>
        <v>905</v>
      </c>
      <c r="BN7" s="37">
        <f t="shared" si="5"/>
        <v>455</v>
      </c>
      <c r="BP7">
        <v>905</v>
      </c>
      <c r="BQ7">
        <v>455</v>
      </c>
      <c r="BR7">
        <v>154</v>
      </c>
      <c r="BT7" t="b">
        <f t="shared" si="6"/>
        <v>1</v>
      </c>
      <c r="BU7" t="b">
        <f t="shared" si="6"/>
        <v>1</v>
      </c>
      <c r="BV7" t="b">
        <f>EXACT(E7,BR7)</f>
        <v>1</v>
      </c>
    </row>
    <row r="8" spans="1:74" ht="13.5" customHeight="1" thickBot="1">
      <c r="A8" s="61">
        <v>4</v>
      </c>
      <c r="B8" s="26" t="s">
        <v>185</v>
      </c>
      <c r="C8" s="20"/>
      <c r="D8" s="27"/>
      <c r="E8" s="20">
        <v>136</v>
      </c>
      <c r="F8" s="18">
        <v>79</v>
      </c>
      <c r="G8" s="17">
        <v>216</v>
      </c>
      <c r="H8" s="18">
        <v>130</v>
      </c>
      <c r="I8" s="17">
        <v>156</v>
      </c>
      <c r="J8" s="18">
        <v>89</v>
      </c>
      <c r="K8" s="17">
        <v>162</v>
      </c>
      <c r="L8" s="18">
        <v>72</v>
      </c>
      <c r="M8" s="17">
        <v>83</v>
      </c>
      <c r="N8" s="18">
        <v>24</v>
      </c>
      <c r="O8" s="17">
        <v>18</v>
      </c>
      <c r="P8" s="19">
        <v>0</v>
      </c>
      <c r="Q8" s="27">
        <v>21</v>
      </c>
      <c r="R8" s="18">
        <v>15</v>
      </c>
      <c r="S8" s="17">
        <v>125</v>
      </c>
      <c r="T8" s="18">
        <v>83</v>
      </c>
      <c r="U8" s="17">
        <v>54</v>
      </c>
      <c r="V8" s="18">
        <v>42</v>
      </c>
      <c r="W8" s="17">
        <v>246</v>
      </c>
      <c r="X8" s="18">
        <v>87</v>
      </c>
      <c r="Y8" s="17">
        <v>325</v>
      </c>
      <c r="Z8" s="19">
        <v>167</v>
      </c>
      <c r="AA8" s="20">
        <v>108</v>
      </c>
      <c r="AB8" s="18">
        <v>78</v>
      </c>
      <c r="AC8" s="17">
        <v>202</v>
      </c>
      <c r="AD8" s="18">
        <v>113</v>
      </c>
      <c r="AE8" s="17">
        <v>128</v>
      </c>
      <c r="AF8" s="18">
        <v>65</v>
      </c>
      <c r="AG8" s="17">
        <v>120</v>
      </c>
      <c r="AH8" s="18">
        <v>50</v>
      </c>
      <c r="AI8" s="17">
        <v>105</v>
      </c>
      <c r="AJ8" s="18">
        <v>20</v>
      </c>
      <c r="AK8" s="17">
        <v>16</v>
      </c>
      <c r="AL8" s="18">
        <v>5</v>
      </c>
      <c r="AM8" s="17">
        <v>92</v>
      </c>
      <c r="AN8" s="19">
        <v>63</v>
      </c>
      <c r="AO8" s="27">
        <v>771</v>
      </c>
      <c r="AP8" s="27">
        <v>394</v>
      </c>
      <c r="AQ8" s="20">
        <v>71</v>
      </c>
      <c r="AR8" s="18">
        <v>48</v>
      </c>
      <c r="AS8" s="17">
        <v>91</v>
      </c>
      <c r="AT8" s="18">
        <v>47</v>
      </c>
      <c r="AU8" s="17">
        <v>156</v>
      </c>
      <c r="AV8" s="18">
        <v>81</v>
      </c>
      <c r="AW8" s="17">
        <v>207</v>
      </c>
      <c r="AX8" s="18">
        <v>87</v>
      </c>
      <c r="AY8" s="17">
        <v>168</v>
      </c>
      <c r="AZ8" s="18">
        <v>83</v>
      </c>
      <c r="BA8" s="17">
        <v>78</v>
      </c>
      <c r="BB8" s="19">
        <v>48</v>
      </c>
      <c r="BD8" s="38">
        <f t="shared" si="2"/>
        <v>771</v>
      </c>
      <c r="BE8" s="39">
        <f t="shared" si="2"/>
        <v>394</v>
      </c>
      <c r="BG8" s="38">
        <f t="shared" si="3"/>
        <v>771</v>
      </c>
      <c r="BH8" s="39">
        <f t="shared" si="3"/>
        <v>394</v>
      </c>
      <c r="BJ8" s="38">
        <f t="shared" si="4"/>
        <v>771</v>
      </c>
      <c r="BK8" s="39">
        <f t="shared" si="4"/>
        <v>394</v>
      </c>
      <c r="BM8" s="38">
        <f t="shared" si="5"/>
        <v>771</v>
      </c>
      <c r="BN8" s="39">
        <f t="shared" si="5"/>
        <v>394</v>
      </c>
      <c r="BP8">
        <v>771</v>
      </c>
      <c r="BQ8">
        <v>394</v>
      </c>
      <c r="BR8">
        <v>136</v>
      </c>
      <c r="BT8" t="b">
        <f t="shared" si="6"/>
        <v>1</v>
      </c>
      <c r="BU8" t="b">
        <f t="shared" si="6"/>
        <v>1</v>
      </c>
      <c r="BV8" t="b">
        <f>EXACT(E8,BR8)</f>
        <v>1</v>
      </c>
    </row>
    <row r="9" spans="1:66" ht="13.5" customHeight="1" thickBot="1">
      <c r="A9" s="86"/>
      <c r="B9" s="35"/>
      <c r="C9" s="49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7"/>
      <c r="BD9" s="21"/>
      <c r="BE9" s="21"/>
      <c r="BG9" s="21"/>
      <c r="BH9" s="21"/>
      <c r="BJ9" s="21"/>
      <c r="BK9" s="21"/>
      <c r="BM9" s="21"/>
      <c r="BN9" s="21"/>
    </row>
    <row r="10" spans="1:74" ht="13.5" customHeight="1" thickBot="1">
      <c r="A10" s="85"/>
      <c r="B10" s="22" t="s">
        <v>36</v>
      </c>
      <c r="C10" s="7">
        <f aca="true" t="shared" si="7" ref="C10:BB10">SUM(C11:C16)</f>
        <v>0</v>
      </c>
      <c r="D10" s="23">
        <f t="shared" si="7"/>
        <v>0</v>
      </c>
      <c r="E10" s="10">
        <f t="shared" si="7"/>
        <v>859</v>
      </c>
      <c r="F10" s="8">
        <f t="shared" si="7"/>
        <v>526</v>
      </c>
      <c r="G10" s="23">
        <f t="shared" si="7"/>
        <v>1104</v>
      </c>
      <c r="H10" s="8">
        <f t="shared" si="7"/>
        <v>690</v>
      </c>
      <c r="I10" s="7">
        <f t="shared" si="7"/>
        <v>758</v>
      </c>
      <c r="J10" s="8">
        <f t="shared" si="7"/>
        <v>409</v>
      </c>
      <c r="K10" s="7">
        <f t="shared" si="7"/>
        <v>772</v>
      </c>
      <c r="L10" s="8">
        <f t="shared" si="7"/>
        <v>367</v>
      </c>
      <c r="M10" s="7">
        <f t="shared" si="7"/>
        <v>354</v>
      </c>
      <c r="N10" s="8">
        <f t="shared" si="7"/>
        <v>137</v>
      </c>
      <c r="O10" s="7">
        <f t="shared" si="7"/>
        <v>106</v>
      </c>
      <c r="P10" s="9">
        <f t="shared" si="7"/>
        <v>0</v>
      </c>
      <c r="Q10" s="23">
        <f t="shared" si="7"/>
        <v>259</v>
      </c>
      <c r="R10" s="8">
        <f t="shared" si="7"/>
        <v>184</v>
      </c>
      <c r="S10" s="7">
        <f t="shared" si="7"/>
        <v>659</v>
      </c>
      <c r="T10" s="8">
        <f t="shared" si="7"/>
        <v>425</v>
      </c>
      <c r="U10" s="7">
        <f t="shared" si="7"/>
        <v>519</v>
      </c>
      <c r="V10" s="8">
        <f t="shared" si="7"/>
        <v>377</v>
      </c>
      <c r="W10" s="7">
        <f t="shared" si="7"/>
        <v>1172</v>
      </c>
      <c r="X10" s="8">
        <f t="shared" si="7"/>
        <v>531</v>
      </c>
      <c r="Y10" s="7">
        <f t="shared" si="7"/>
        <v>1344</v>
      </c>
      <c r="Z10" s="9">
        <f t="shared" si="7"/>
        <v>612</v>
      </c>
      <c r="AA10" s="10">
        <f t="shared" si="7"/>
        <v>655</v>
      </c>
      <c r="AB10" s="8">
        <f t="shared" si="7"/>
        <v>399</v>
      </c>
      <c r="AC10" s="7">
        <f t="shared" si="7"/>
        <v>791</v>
      </c>
      <c r="AD10" s="8">
        <f t="shared" si="7"/>
        <v>418</v>
      </c>
      <c r="AE10" s="7">
        <f t="shared" si="7"/>
        <v>490</v>
      </c>
      <c r="AF10" s="8">
        <f t="shared" si="7"/>
        <v>262</v>
      </c>
      <c r="AG10" s="7">
        <f t="shared" si="7"/>
        <v>484</v>
      </c>
      <c r="AH10" s="8">
        <f t="shared" si="7"/>
        <v>209</v>
      </c>
      <c r="AI10" s="7">
        <f t="shared" si="7"/>
        <v>360</v>
      </c>
      <c r="AJ10" s="8">
        <f t="shared" si="7"/>
        <v>116</v>
      </c>
      <c r="AK10" s="7">
        <f t="shared" si="7"/>
        <v>98</v>
      </c>
      <c r="AL10" s="8">
        <f t="shared" si="7"/>
        <v>29</v>
      </c>
      <c r="AM10" s="7">
        <f t="shared" si="7"/>
        <v>1075</v>
      </c>
      <c r="AN10" s="9">
        <f t="shared" si="7"/>
        <v>696</v>
      </c>
      <c r="AO10" s="23">
        <f t="shared" si="7"/>
        <v>3953</v>
      </c>
      <c r="AP10" s="23">
        <f t="shared" si="7"/>
        <v>2129</v>
      </c>
      <c r="AQ10" s="10">
        <f t="shared" si="7"/>
        <v>348</v>
      </c>
      <c r="AR10" s="8">
        <f t="shared" si="7"/>
        <v>158</v>
      </c>
      <c r="AS10" s="7">
        <f t="shared" si="7"/>
        <v>485</v>
      </c>
      <c r="AT10" s="8">
        <f t="shared" si="7"/>
        <v>214</v>
      </c>
      <c r="AU10" s="7">
        <f t="shared" si="7"/>
        <v>734</v>
      </c>
      <c r="AV10" s="8">
        <f t="shared" si="7"/>
        <v>337</v>
      </c>
      <c r="AW10" s="7">
        <f t="shared" si="7"/>
        <v>893</v>
      </c>
      <c r="AX10" s="8">
        <f t="shared" si="7"/>
        <v>505</v>
      </c>
      <c r="AY10" s="7">
        <f t="shared" si="7"/>
        <v>846</v>
      </c>
      <c r="AZ10" s="8">
        <f t="shared" si="7"/>
        <v>514</v>
      </c>
      <c r="BA10" s="7">
        <f t="shared" si="7"/>
        <v>647</v>
      </c>
      <c r="BB10" s="89">
        <f t="shared" si="7"/>
        <v>401</v>
      </c>
      <c r="BD10" s="10">
        <f aca="true" t="shared" si="8" ref="BD10:BE16">C10+E10+G10+I10+K10+M10+O10</f>
        <v>3953</v>
      </c>
      <c r="BE10" s="9">
        <f t="shared" si="8"/>
        <v>2129</v>
      </c>
      <c r="BG10" s="10">
        <f aca="true" t="shared" si="9" ref="BG10:BH16">Q10+S10+U10+W10+Y10</f>
        <v>3953</v>
      </c>
      <c r="BH10" s="9">
        <f t="shared" si="9"/>
        <v>2129</v>
      </c>
      <c r="BJ10" s="10">
        <f aca="true" t="shared" si="10" ref="BJ10:BK16">AA10+AC10+AE10+AG10+AI10+AK10+AM10</f>
        <v>3953</v>
      </c>
      <c r="BK10" s="9">
        <f t="shared" si="10"/>
        <v>2129</v>
      </c>
      <c r="BM10" s="10">
        <f aca="true" t="shared" si="11" ref="BM10:BN16">AQ10+AS10+AU10+AW10+AY10+BA10</f>
        <v>3953</v>
      </c>
      <c r="BN10" s="9">
        <f t="shared" si="11"/>
        <v>2129</v>
      </c>
      <c r="BP10">
        <v>3953</v>
      </c>
      <c r="BQ10">
        <v>2129</v>
      </c>
      <c r="BR10">
        <v>859</v>
      </c>
      <c r="BT10" t="b">
        <f aca="true" t="shared" si="12" ref="BT10:BU16">EXACT(AO10,BP10)</f>
        <v>1</v>
      </c>
      <c r="BU10" t="b">
        <f t="shared" si="12"/>
        <v>1</v>
      </c>
      <c r="BV10" t="b">
        <f aca="true" t="shared" si="13" ref="BV10:BV16">EXACT(E10,BR10)</f>
        <v>1</v>
      </c>
    </row>
    <row r="11" spans="1:74" ht="13.5" customHeight="1" thickTop="1">
      <c r="A11" s="60">
        <v>5</v>
      </c>
      <c r="B11" s="24" t="s">
        <v>37</v>
      </c>
      <c r="C11" s="12"/>
      <c r="D11" s="25"/>
      <c r="E11" s="15">
        <v>84</v>
      </c>
      <c r="F11" s="13">
        <v>47</v>
      </c>
      <c r="G11" s="25">
        <v>106</v>
      </c>
      <c r="H11" s="13">
        <v>71</v>
      </c>
      <c r="I11" s="12">
        <v>101</v>
      </c>
      <c r="J11" s="13">
        <v>50</v>
      </c>
      <c r="K11" s="12">
        <v>81</v>
      </c>
      <c r="L11" s="13">
        <v>37</v>
      </c>
      <c r="M11" s="12">
        <v>27</v>
      </c>
      <c r="N11" s="13">
        <v>14</v>
      </c>
      <c r="O11" s="12">
        <v>8</v>
      </c>
      <c r="P11" s="14">
        <v>0</v>
      </c>
      <c r="Q11" s="25">
        <v>31</v>
      </c>
      <c r="R11" s="13">
        <v>21</v>
      </c>
      <c r="S11" s="12">
        <v>77</v>
      </c>
      <c r="T11" s="13">
        <v>46</v>
      </c>
      <c r="U11" s="12">
        <v>38</v>
      </c>
      <c r="V11" s="13">
        <v>30</v>
      </c>
      <c r="W11" s="12">
        <v>124</v>
      </c>
      <c r="X11" s="13">
        <v>62</v>
      </c>
      <c r="Y11" s="12">
        <v>137</v>
      </c>
      <c r="Z11" s="14">
        <v>60</v>
      </c>
      <c r="AA11" s="15">
        <v>68</v>
      </c>
      <c r="AB11" s="13">
        <v>39</v>
      </c>
      <c r="AC11" s="12">
        <v>81</v>
      </c>
      <c r="AD11" s="13">
        <v>46</v>
      </c>
      <c r="AE11" s="12">
        <v>69</v>
      </c>
      <c r="AF11" s="13">
        <v>38</v>
      </c>
      <c r="AG11" s="12">
        <v>65</v>
      </c>
      <c r="AH11" s="13">
        <v>23</v>
      </c>
      <c r="AI11" s="12">
        <v>27</v>
      </c>
      <c r="AJ11" s="13">
        <v>13</v>
      </c>
      <c r="AK11" s="12">
        <v>7</v>
      </c>
      <c r="AL11" s="13">
        <v>2</v>
      </c>
      <c r="AM11" s="12">
        <v>90</v>
      </c>
      <c r="AN11" s="14">
        <v>58</v>
      </c>
      <c r="AO11" s="25">
        <v>407</v>
      </c>
      <c r="AP11" s="25">
        <v>219</v>
      </c>
      <c r="AQ11" s="15">
        <v>41</v>
      </c>
      <c r="AR11" s="13">
        <v>20</v>
      </c>
      <c r="AS11" s="12">
        <v>59</v>
      </c>
      <c r="AT11" s="13">
        <v>22</v>
      </c>
      <c r="AU11" s="12">
        <v>61</v>
      </c>
      <c r="AV11" s="13">
        <v>26</v>
      </c>
      <c r="AW11" s="12">
        <v>97</v>
      </c>
      <c r="AX11" s="13">
        <v>57</v>
      </c>
      <c r="AY11" s="12">
        <v>89</v>
      </c>
      <c r="AZ11" s="13">
        <v>52</v>
      </c>
      <c r="BA11" s="12">
        <v>60</v>
      </c>
      <c r="BB11" s="14">
        <v>42</v>
      </c>
      <c r="BD11" s="36">
        <f t="shared" si="8"/>
        <v>407</v>
      </c>
      <c r="BE11" s="37">
        <f t="shared" si="8"/>
        <v>219</v>
      </c>
      <c r="BG11" s="36">
        <f t="shared" si="9"/>
        <v>407</v>
      </c>
      <c r="BH11" s="37">
        <f t="shared" si="9"/>
        <v>219</v>
      </c>
      <c r="BJ11" s="36">
        <f t="shared" si="10"/>
        <v>407</v>
      </c>
      <c r="BK11" s="37">
        <f t="shared" si="10"/>
        <v>219</v>
      </c>
      <c r="BM11" s="36">
        <f t="shared" si="11"/>
        <v>407</v>
      </c>
      <c r="BN11" s="37">
        <f t="shared" si="11"/>
        <v>219</v>
      </c>
      <c r="BP11">
        <v>407</v>
      </c>
      <c r="BQ11">
        <v>219</v>
      </c>
      <c r="BR11">
        <v>84</v>
      </c>
      <c r="BT11" t="b">
        <f t="shared" si="12"/>
        <v>1</v>
      </c>
      <c r="BU11" t="b">
        <f t="shared" si="12"/>
        <v>1</v>
      </c>
      <c r="BV11" t="b">
        <f t="shared" si="13"/>
        <v>1</v>
      </c>
    </row>
    <row r="12" spans="1:74" ht="13.5" customHeight="1">
      <c r="A12" s="60">
        <v>6</v>
      </c>
      <c r="B12" s="24" t="s">
        <v>38</v>
      </c>
      <c r="C12" s="12"/>
      <c r="D12" s="25"/>
      <c r="E12" s="15">
        <v>367</v>
      </c>
      <c r="F12" s="13">
        <v>205</v>
      </c>
      <c r="G12" s="25">
        <v>454</v>
      </c>
      <c r="H12" s="13">
        <v>282</v>
      </c>
      <c r="I12" s="12">
        <v>263</v>
      </c>
      <c r="J12" s="13">
        <v>149</v>
      </c>
      <c r="K12" s="12">
        <v>285</v>
      </c>
      <c r="L12" s="13">
        <v>146</v>
      </c>
      <c r="M12" s="12">
        <v>153</v>
      </c>
      <c r="N12" s="13">
        <v>63</v>
      </c>
      <c r="O12" s="12">
        <v>50</v>
      </c>
      <c r="P12" s="14">
        <v>0</v>
      </c>
      <c r="Q12" s="25">
        <v>129</v>
      </c>
      <c r="R12" s="13">
        <v>93</v>
      </c>
      <c r="S12" s="12">
        <v>303</v>
      </c>
      <c r="T12" s="13">
        <v>199</v>
      </c>
      <c r="U12" s="12">
        <v>255</v>
      </c>
      <c r="V12" s="13">
        <v>152</v>
      </c>
      <c r="W12" s="12">
        <v>428</v>
      </c>
      <c r="X12" s="13">
        <v>186</v>
      </c>
      <c r="Y12" s="12">
        <v>457</v>
      </c>
      <c r="Z12" s="14">
        <v>215</v>
      </c>
      <c r="AA12" s="15">
        <v>282</v>
      </c>
      <c r="AB12" s="13">
        <v>161</v>
      </c>
      <c r="AC12" s="12">
        <v>309</v>
      </c>
      <c r="AD12" s="13">
        <v>168</v>
      </c>
      <c r="AE12" s="12">
        <v>191</v>
      </c>
      <c r="AF12" s="13">
        <v>107</v>
      </c>
      <c r="AG12" s="12">
        <v>162</v>
      </c>
      <c r="AH12" s="13">
        <v>75</v>
      </c>
      <c r="AI12" s="12">
        <v>143</v>
      </c>
      <c r="AJ12" s="13">
        <v>53</v>
      </c>
      <c r="AK12" s="12">
        <v>55</v>
      </c>
      <c r="AL12" s="13">
        <v>20</v>
      </c>
      <c r="AM12" s="12">
        <v>430</v>
      </c>
      <c r="AN12" s="14">
        <v>261</v>
      </c>
      <c r="AO12" s="25">
        <v>1572</v>
      </c>
      <c r="AP12" s="25">
        <v>845</v>
      </c>
      <c r="AQ12" s="15">
        <v>157</v>
      </c>
      <c r="AR12" s="13">
        <v>74</v>
      </c>
      <c r="AS12" s="25">
        <v>184</v>
      </c>
      <c r="AT12" s="13">
        <v>82</v>
      </c>
      <c r="AU12" s="12">
        <v>301</v>
      </c>
      <c r="AV12" s="13">
        <v>135</v>
      </c>
      <c r="AW12" s="12">
        <v>346</v>
      </c>
      <c r="AX12" s="13">
        <v>191</v>
      </c>
      <c r="AY12" s="12">
        <v>345</v>
      </c>
      <c r="AZ12" s="13">
        <v>207</v>
      </c>
      <c r="BA12" s="12">
        <v>239</v>
      </c>
      <c r="BB12" s="14">
        <v>156</v>
      </c>
      <c r="BD12" s="36">
        <f t="shared" si="8"/>
        <v>1572</v>
      </c>
      <c r="BE12" s="37">
        <f t="shared" si="8"/>
        <v>845</v>
      </c>
      <c r="BG12" s="36">
        <f t="shared" si="9"/>
        <v>1572</v>
      </c>
      <c r="BH12" s="37">
        <f t="shared" si="9"/>
        <v>845</v>
      </c>
      <c r="BJ12" s="36">
        <f t="shared" si="10"/>
        <v>1572</v>
      </c>
      <c r="BK12" s="37">
        <f t="shared" si="10"/>
        <v>845</v>
      </c>
      <c r="BM12" s="36">
        <f t="shared" si="11"/>
        <v>1572</v>
      </c>
      <c r="BN12" s="37">
        <f t="shared" si="11"/>
        <v>845</v>
      </c>
      <c r="BP12">
        <v>1572</v>
      </c>
      <c r="BQ12">
        <v>845</v>
      </c>
      <c r="BR12">
        <v>367</v>
      </c>
      <c r="BT12" t="b">
        <f t="shared" si="12"/>
        <v>1</v>
      </c>
      <c r="BU12" t="b">
        <f t="shared" si="12"/>
        <v>1</v>
      </c>
      <c r="BV12" t="b">
        <f t="shared" si="13"/>
        <v>1</v>
      </c>
    </row>
    <row r="13" spans="1:74" ht="13.5" customHeight="1">
      <c r="A13" s="60">
        <v>7</v>
      </c>
      <c r="B13" s="24" t="s">
        <v>39</v>
      </c>
      <c r="C13" s="12"/>
      <c r="D13" s="25"/>
      <c r="E13" s="15">
        <v>77</v>
      </c>
      <c r="F13" s="13">
        <v>47</v>
      </c>
      <c r="G13" s="25">
        <v>123</v>
      </c>
      <c r="H13" s="13">
        <v>79</v>
      </c>
      <c r="I13" s="12">
        <v>91</v>
      </c>
      <c r="J13" s="13">
        <v>58</v>
      </c>
      <c r="K13" s="12">
        <v>105</v>
      </c>
      <c r="L13" s="13">
        <v>49</v>
      </c>
      <c r="M13" s="12">
        <v>28</v>
      </c>
      <c r="N13" s="13">
        <v>9</v>
      </c>
      <c r="O13" s="12">
        <v>11</v>
      </c>
      <c r="P13" s="14">
        <v>0</v>
      </c>
      <c r="Q13" s="25">
        <v>27</v>
      </c>
      <c r="R13" s="13">
        <v>19</v>
      </c>
      <c r="S13" s="12">
        <v>75</v>
      </c>
      <c r="T13" s="13">
        <v>45</v>
      </c>
      <c r="U13" s="12">
        <v>57</v>
      </c>
      <c r="V13" s="13">
        <v>46</v>
      </c>
      <c r="W13" s="12">
        <v>140</v>
      </c>
      <c r="X13" s="13">
        <v>65</v>
      </c>
      <c r="Y13" s="12">
        <v>136</v>
      </c>
      <c r="Z13" s="14">
        <v>67</v>
      </c>
      <c r="AA13" s="15">
        <v>60</v>
      </c>
      <c r="AB13" s="13">
        <v>42</v>
      </c>
      <c r="AC13" s="12">
        <v>72</v>
      </c>
      <c r="AD13" s="13">
        <v>40</v>
      </c>
      <c r="AE13" s="12">
        <v>63</v>
      </c>
      <c r="AF13" s="13">
        <v>31</v>
      </c>
      <c r="AG13" s="12">
        <v>60</v>
      </c>
      <c r="AH13" s="13">
        <v>26</v>
      </c>
      <c r="AI13" s="12">
        <v>34</v>
      </c>
      <c r="AJ13" s="13">
        <v>9</v>
      </c>
      <c r="AK13" s="12">
        <v>7</v>
      </c>
      <c r="AL13" s="13">
        <v>1</v>
      </c>
      <c r="AM13" s="12">
        <v>139</v>
      </c>
      <c r="AN13" s="14">
        <v>93</v>
      </c>
      <c r="AO13" s="25">
        <v>435</v>
      </c>
      <c r="AP13" s="25">
        <v>242</v>
      </c>
      <c r="AQ13" s="15">
        <v>39</v>
      </c>
      <c r="AR13" s="13">
        <v>10</v>
      </c>
      <c r="AS13" s="12">
        <v>39</v>
      </c>
      <c r="AT13" s="13">
        <v>13</v>
      </c>
      <c r="AU13" s="12">
        <v>97</v>
      </c>
      <c r="AV13" s="13">
        <v>50</v>
      </c>
      <c r="AW13" s="12">
        <v>100</v>
      </c>
      <c r="AX13" s="13">
        <v>63</v>
      </c>
      <c r="AY13" s="12">
        <v>88</v>
      </c>
      <c r="AZ13" s="13">
        <v>61</v>
      </c>
      <c r="BA13" s="12">
        <v>72</v>
      </c>
      <c r="BB13" s="14">
        <v>45</v>
      </c>
      <c r="BD13" s="36">
        <f t="shared" si="8"/>
        <v>435</v>
      </c>
      <c r="BE13" s="37">
        <f t="shared" si="8"/>
        <v>242</v>
      </c>
      <c r="BG13" s="36">
        <f t="shared" si="9"/>
        <v>435</v>
      </c>
      <c r="BH13" s="37">
        <f t="shared" si="9"/>
        <v>242</v>
      </c>
      <c r="BJ13" s="36">
        <f t="shared" si="10"/>
        <v>435</v>
      </c>
      <c r="BK13" s="37">
        <f t="shared" si="10"/>
        <v>242</v>
      </c>
      <c r="BM13" s="36">
        <f t="shared" si="11"/>
        <v>435</v>
      </c>
      <c r="BN13" s="37">
        <f t="shared" si="11"/>
        <v>242</v>
      </c>
      <c r="BP13">
        <v>435</v>
      </c>
      <c r="BQ13">
        <v>242</v>
      </c>
      <c r="BR13">
        <v>77</v>
      </c>
      <c r="BT13" t="b">
        <f t="shared" si="12"/>
        <v>1</v>
      </c>
      <c r="BU13" t="b">
        <f t="shared" si="12"/>
        <v>1</v>
      </c>
      <c r="BV13" t="b">
        <f t="shared" si="13"/>
        <v>1</v>
      </c>
    </row>
    <row r="14" spans="1:74" ht="13.5" customHeight="1">
      <c r="A14" s="60">
        <v>8</v>
      </c>
      <c r="B14" s="24" t="s">
        <v>40</v>
      </c>
      <c r="C14" s="12"/>
      <c r="D14" s="25"/>
      <c r="E14" s="15">
        <v>64</v>
      </c>
      <c r="F14" s="13">
        <v>45</v>
      </c>
      <c r="G14" s="25">
        <v>85</v>
      </c>
      <c r="H14" s="13">
        <v>52</v>
      </c>
      <c r="I14" s="12">
        <v>60</v>
      </c>
      <c r="J14" s="13">
        <v>32</v>
      </c>
      <c r="K14" s="12">
        <v>72</v>
      </c>
      <c r="L14" s="13">
        <v>33</v>
      </c>
      <c r="M14" s="12">
        <v>23</v>
      </c>
      <c r="N14" s="13">
        <v>5</v>
      </c>
      <c r="O14" s="12">
        <v>7</v>
      </c>
      <c r="P14" s="14">
        <v>0</v>
      </c>
      <c r="Q14" s="25">
        <v>14</v>
      </c>
      <c r="R14" s="13">
        <v>10</v>
      </c>
      <c r="S14" s="12">
        <v>36</v>
      </c>
      <c r="T14" s="13">
        <v>27</v>
      </c>
      <c r="U14" s="12">
        <v>39</v>
      </c>
      <c r="V14" s="13">
        <v>35</v>
      </c>
      <c r="W14" s="12">
        <v>88</v>
      </c>
      <c r="X14" s="13">
        <v>40</v>
      </c>
      <c r="Y14" s="12">
        <v>134</v>
      </c>
      <c r="Z14" s="14">
        <v>55</v>
      </c>
      <c r="AA14" s="15">
        <v>56</v>
      </c>
      <c r="AB14" s="13">
        <v>36</v>
      </c>
      <c r="AC14" s="12">
        <v>71</v>
      </c>
      <c r="AD14" s="13">
        <v>34</v>
      </c>
      <c r="AE14" s="12">
        <v>31</v>
      </c>
      <c r="AF14" s="13">
        <v>14</v>
      </c>
      <c r="AG14" s="12">
        <v>37</v>
      </c>
      <c r="AH14" s="13">
        <v>16</v>
      </c>
      <c r="AI14" s="12">
        <v>25</v>
      </c>
      <c r="AJ14" s="13">
        <v>8</v>
      </c>
      <c r="AK14" s="12">
        <v>5</v>
      </c>
      <c r="AL14" s="13">
        <v>1</v>
      </c>
      <c r="AM14" s="12">
        <v>86</v>
      </c>
      <c r="AN14" s="14">
        <v>58</v>
      </c>
      <c r="AO14" s="25">
        <v>311</v>
      </c>
      <c r="AP14" s="25">
        <v>167</v>
      </c>
      <c r="AQ14" s="15">
        <v>26</v>
      </c>
      <c r="AR14" s="13">
        <v>11</v>
      </c>
      <c r="AS14" s="12">
        <v>35</v>
      </c>
      <c r="AT14" s="13">
        <v>22</v>
      </c>
      <c r="AU14" s="12">
        <v>47</v>
      </c>
      <c r="AV14" s="13">
        <v>26</v>
      </c>
      <c r="AW14" s="12">
        <v>84</v>
      </c>
      <c r="AX14" s="13">
        <v>46</v>
      </c>
      <c r="AY14" s="12">
        <v>54</v>
      </c>
      <c r="AZ14" s="13">
        <v>32</v>
      </c>
      <c r="BA14" s="12">
        <v>65</v>
      </c>
      <c r="BB14" s="14">
        <v>30</v>
      </c>
      <c r="BD14" s="36">
        <f t="shared" si="8"/>
        <v>311</v>
      </c>
      <c r="BE14" s="37">
        <f t="shared" si="8"/>
        <v>167</v>
      </c>
      <c r="BG14" s="36">
        <f t="shared" si="9"/>
        <v>311</v>
      </c>
      <c r="BH14" s="37">
        <f t="shared" si="9"/>
        <v>167</v>
      </c>
      <c r="BJ14" s="36">
        <f t="shared" si="10"/>
        <v>311</v>
      </c>
      <c r="BK14" s="37">
        <f t="shared" si="10"/>
        <v>167</v>
      </c>
      <c r="BM14" s="36">
        <f t="shared" si="11"/>
        <v>311</v>
      </c>
      <c r="BN14" s="37">
        <f t="shared" si="11"/>
        <v>167</v>
      </c>
      <c r="BP14">
        <v>311</v>
      </c>
      <c r="BQ14">
        <v>167</v>
      </c>
      <c r="BR14">
        <v>64</v>
      </c>
      <c r="BT14" t="b">
        <f t="shared" si="12"/>
        <v>1</v>
      </c>
      <c r="BU14" t="b">
        <f t="shared" si="12"/>
        <v>1</v>
      </c>
      <c r="BV14" t="b">
        <f t="shared" si="13"/>
        <v>1</v>
      </c>
    </row>
    <row r="15" spans="1:74" ht="13.5" customHeight="1">
      <c r="A15" s="60">
        <v>9</v>
      </c>
      <c r="B15" s="24" t="s">
        <v>41</v>
      </c>
      <c r="C15" s="12"/>
      <c r="D15" s="25"/>
      <c r="E15" s="15">
        <v>135</v>
      </c>
      <c r="F15" s="13">
        <v>96</v>
      </c>
      <c r="G15" s="25">
        <v>181</v>
      </c>
      <c r="H15" s="13">
        <v>111</v>
      </c>
      <c r="I15" s="12">
        <v>130</v>
      </c>
      <c r="J15" s="13">
        <v>67</v>
      </c>
      <c r="K15" s="12">
        <v>128</v>
      </c>
      <c r="L15" s="13">
        <v>54</v>
      </c>
      <c r="M15" s="12">
        <v>65</v>
      </c>
      <c r="N15" s="13">
        <v>22</v>
      </c>
      <c r="O15" s="12">
        <v>17</v>
      </c>
      <c r="P15" s="14">
        <v>0</v>
      </c>
      <c r="Q15" s="25">
        <v>25</v>
      </c>
      <c r="R15" s="13">
        <v>19</v>
      </c>
      <c r="S15" s="12">
        <v>84</v>
      </c>
      <c r="T15" s="13">
        <v>52</v>
      </c>
      <c r="U15" s="12">
        <v>60</v>
      </c>
      <c r="V15" s="13">
        <v>53</v>
      </c>
      <c r="W15" s="12">
        <v>211</v>
      </c>
      <c r="X15" s="13">
        <v>101</v>
      </c>
      <c r="Y15" s="12">
        <v>276</v>
      </c>
      <c r="Z15" s="14">
        <v>125</v>
      </c>
      <c r="AA15" s="15">
        <v>104</v>
      </c>
      <c r="AB15" s="13">
        <v>67</v>
      </c>
      <c r="AC15" s="12">
        <v>152</v>
      </c>
      <c r="AD15" s="13">
        <v>81</v>
      </c>
      <c r="AE15" s="12">
        <v>72</v>
      </c>
      <c r="AF15" s="13">
        <v>38</v>
      </c>
      <c r="AG15" s="12">
        <v>87</v>
      </c>
      <c r="AH15" s="13">
        <v>39</v>
      </c>
      <c r="AI15" s="12">
        <v>74</v>
      </c>
      <c r="AJ15" s="13">
        <v>16</v>
      </c>
      <c r="AK15" s="12">
        <v>11</v>
      </c>
      <c r="AL15" s="13">
        <v>2</v>
      </c>
      <c r="AM15" s="12">
        <v>156</v>
      </c>
      <c r="AN15" s="14">
        <v>107</v>
      </c>
      <c r="AO15" s="25">
        <v>656</v>
      </c>
      <c r="AP15" s="25">
        <v>350</v>
      </c>
      <c r="AQ15" s="15">
        <v>41</v>
      </c>
      <c r="AR15" s="13">
        <v>21</v>
      </c>
      <c r="AS15" s="25">
        <v>82</v>
      </c>
      <c r="AT15" s="13">
        <v>36</v>
      </c>
      <c r="AU15" s="12">
        <v>128</v>
      </c>
      <c r="AV15" s="13">
        <v>57</v>
      </c>
      <c r="AW15" s="12">
        <v>159</v>
      </c>
      <c r="AX15" s="13">
        <v>86</v>
      </c>
      <c r="AY15" s="12">
        <v>143</v>
      </c>
      <c r="AZ15" s="13">
        <v>90</v>
      </c>
      <c r="BA15" s="12">
        <v>103</v>
      </c>
      <c r="BB15" s="14">
        <v>60</v>
      </c>
      <c r="BD15" s="36">
        <f t="shared" si="8"/>
        <v>656</v>
      </c>
      <c r="BE15" s="37">
        <f t="shared" si="8"/>
        <v>350</v>
      </c>
      <c r="BG15" s="36">
        <f t="shared" si="9"/>
        <v>656</v>
      </c>
      <c r="BH15" s="37">
        <f t="shared" si="9"/>
        <v>350</v>
      </c>
      <c r="BJ15" s="36">
        <f t="shared" si="10"/>
        <v>656</v>
      </c>
      <c r="BK15" s="37">
        <f t="shared" si="10"/>
        <v>350</v>
      </c>
      <c r="BM15" s="36">
        <f t="shared" si="11"/>
        <v>656</v>
      </c>
      <c r="BN15" s="37">
        <f t="shared" si="11"/>
        <v>350</v>
      </c>
      <c r="BP15">
        <v>656</v>
      </c>
      <c r="BQ15">
        <v>350</v>
      </c>
      <c r="BR15">
        <v>135</v>
      </c>
      <c r="BT15" t="b">
        <f t="shared" si="12"/>
        <v>1</v>
      </c>
      <c r="BU15" t="b">
        <f t="shared" si="12"/>
        <v>1</v>
      </c>
      <c r="BV15" t="b">
        <f t="shared" si="13"/>
        <v>1</v>
      </c>
    </row>
    <row r="16" spans="1:74" ht="13.5" customHeight="1" thickBot="1">
      <c r="A16" s="61">
        <v>10</v>
      </c>
      <c r="B16" s="26" t="s">
        <v>42</v>
      </c>
      <c r="C16" s="17"/>
      <c r="D16" s="27"/>
      <c r="E16" s="20">
        <v>132</v>
      </c>
      <c r="F16" s="18">
        <v>86</v>
      </c>
      <c r="G16" s="27">
        <v>155</v>
      </c>
      <c r="H16" s="18">
        <v>95</v>
      </c>
      <c r="I16" s="17">
        <v>113</v>
      </c>
      <c r="J16" s="18">
        <v>53</v>
      </c>
      <c r="K16" s="17">
        <v>101</v>
      </c>
      <c r="L16" s="18">
        <v>48</v>
      </c>
      <c r="M16" s="17">
        <v>58</v>
      </c>
      <c r="N16" s="18">
        <v>24</v>
      </c>
      <c r="O16" s="17">
        <v>13</v>
      </c>
      <c r="P16" s="19">
        <v>0</v>
      </c>
      <c r="Q16" s="27">
        <v>33</v>
      </c>
      <c r="R16" s="18">
        <v>22</v>
      </c>
      <c r="S16" s="17">
        <v>84</v>
      </c>
      <c r="T16" s="18">
        <v>56</v>
      </c>
      <c r="U16" s="17">
        <v>70</v>
      </c>
      <c r="V16" s="18">
        <v>61</v>
      </c>
      <c r="W16" s="17">
        <v>181</v>
      </c>
      <c r="X16" s="18">
        <v>77</v>
      </c>
      <c r="Y16" s="17">
        <v>204</v>
      </c>
      <c r="Z16" s="19">
        <v>90</v>
      </c>
      <c r="AA16" s="20">
        <v>85</v>
      </c>
      <c r="AB16" s="18">
        <v>54</v>
      </c>
      <c r="AC16" s="17">
        <v>106</v>
      </c>
      <c r="AD16" s="18">
        <v>49</v>
      </c>
      <c r="AE16" s="17">
        <v>64</v>
      </c>
      <c r="AF16" s="18">
        <v>34</v>
      </c>
      <c r="AG16" s="17">
        <v>73</v>
      </c>
      <c r="AH16" s="18">
        <v>30</v>
      </c>
      <c r="AI16" s="17">
        <v>57</v>
      </c>
      <c r="AJ16" s="18">
        <v>17</v>
      </c>
      <c r="AK16" s="17">
        <v>13</v>
      </c>
      <c r="AL16" s="18">
        <v>3</v>
      </c>
      <c r="AM16" s="17">
        <v>174</v>
      </c>
      <c r="AN16" s="19">
        <v>119</v>
      </c>
      <c r="AO16" s="27">
        <v>572</v>
      </c>
      <c r="AP16" s="27">
        <v>306</v>
      </c>
      <c r="AQ16" s="20">
        <v>44</v>
      </c>
      <c r="AR16" s="18">
        <v>22</v>
      </c>
      <c r="AS16" s="17">
        <v>86</v>
      </c>
      <c r="AT16" s="18">
        <v>39</v>
      </c>
      <c r="AU16" s="17">
        <v>100</v>
      </c>
      <c r="AV16" s="18">
        <v>43</v>
      </c>
      <c r="AW16" s="17">
        <v>107</v>
      </c>
      <c r="AX16" s="18">
        <v>62</v>
      </c>
      <c r="AY16" s="17">
        <v>127</v>
      </c>
      <c r="AZ16" s="18">
        <v>72</v>
      </c>
      <c r="BA16" s="17">
        <v>108</v>
      </c>
      <c r="BB16" s="19">
        <v>68</v>
      </c>
      <c r="BD16" s="38">
        <f t="shared" si="8"/>
        <v>572</v>
      </c>
      <c r="BE16" s="39">
        <f t="shared" si="8"/>
        <v>306</v>
      </c>
      <c r="BG16" s="38">
        <f t="shared" si="9"/>
        <v>572</v>
      </c>
      <c r="BH16" s="39">
        <f t="shared" si="9"/>
        <v>306</v>
      </c>
      <c r="BJ16" s="38">
        <f t="shared" si="10"/>
        <v>572</v>
      </c>
      <c r="BK16" s="39">
        <f t="shared" si="10"/>
        <v>306</v>
      </c>
      <c r="BM16" s="38">
        <f t="shared" si="11"/>
        <v>572</v>
      </c>
      <c r="BN16" s="39">
        <f t="shared" si="11"/>
        <v>306</v>
      </c>
      <c r="BP16">
        <v>572</v>
      </c>
      <c r="BQ16">
        <v>306</v>
      </c>
      <c r="BR16">
        <v>132</v>
      </c>
      <c r="BT16" t="b">
        <f t="shared" si="12"/>
        <v>1</v>
      </c>
      <c r="BU16" t="b">
        <f t="shared" si="12"/>
        <v>1</v>
      </c>
      <c r="BV16" t="b">
        <f t="shared" si="13"/>
        <v>1</v>
      </c>
    </row>
    <row r="17" spans="1:66" ht="13.5" customHeight="1" thickBot="1">
      <c r="A17" s="87"/>
      <c r="B17" s="3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7"/>
      <c r="BD17" s="21"/>
      <c r="BE17" s="21"/>
      <c r="BG17" s="21"/>
      <c r="BH17" s="21"/>
      <c r="BJ17" s="21"/>
      <c r="BK17" s="21"/>
      <c r="BM17" s="21"/>
      <c r="BN17" s="21"/>
    </row>
    <row r="18" spans="1:74" ht="13.5" customHeight="1" thickBot="1">
      <c r="A18" s="85"/>
      <c r="B18" s="6" t="s">
        <v>43</v>
      </c>
      <c r="C18" s="7">
        <f aca="true" t="shared" si="14" ref="C18:BB18">SUM(C19:C24)</f>
        <v>0</v>
      </c>
      <c r="D18" s="23">
        <f t="shared" si="14"/>
        <v>0</v>
      </c>
      <c r="E18" s="10">
        <f t="shared" si="14"/>
        <v>826</v>
      </c>
      <c r="F18" s="8">
        <f t="shared" si="14"/>
        <v>472</v>
      </c>
      <c r="G18" s="7">
        <f t="shared" si="14"/>
        <v>1279</v>
      </c>
      <c r="H18" s="8">
        <f t="shared" si="14"/>
        <v>752</v>
      </c>
      <c r="I18" s="7">
        <f t="shared" si="14"/>
        <v>997</v>
      </c>
      <c r="J18" s="8">
        <f t="shared" si="14"/>
        <v>575</v>
      </c>
      <c r="K18" s="7">
        <f t="shared" si="14"/>
        <v>1096</v>
      </c>
      <c r="L18" s="8">
        <f t="shared" si="14"/>
        <v>535</v>
      </c>
      <c r="M18" s="7">
        <f t="shared" si="14"/>
        <v>546</v>
      </c>
      <c r="N18" s="8">
        <f t="shared" si="14"/>
        <v>218</v>
      </c>
      <c r="O18" s="7">
        <f t="shared" si="14"/>
        <v>140</v>
      </c>
      <c r="P18" s="9">
        <f t="shared" si="14"/>
        <v>0</v>
      </c>
      <c r="Q18" s="23">
        <f t="shared" si="14"/>
        <v>248</v>
      </c>
      <c r="R18" s="8">
        <f t="shared" si="14"/>
        <v>181</v>
      </c>
      <c r="S18" s="7">
        <f t="shared" si="14"/>
        <v>859</v>
      </c>
      <c r="T18" s="8">
        <f t="shared" si="14"/>
        <v>573</v>
      </c>
      <c r="U18" s="7">
        <f t="shared" si="14"/>
        <v>551</v>
      </c>
      <c r="V18" s="8">
        <f t="shared" si="14"/>
        <v>357</v>
      </c>
      <c r="W18" s="7">
        <f t="shared" si="14"/>
        <v>1559</v>
      </c>
      <c r="X18" s="8">
        <f t="shared" si="14"/>
        <v>685</v>
      </c>
      <c r="Y18" s="7">
        <f t="shared" si="14"/>
        <v>1667</v>
      </c>
      <c r="Z18" s="9">
        <f t="shared" si="14"/>
        <v>756</v>
      </c>
      <c r="AA18" s="10">
        <f t="shared" si="14"/>
        <v>629</v>
      </c>
      <c r="AB18" s="8">
        <f t="shared" si="14"/>
        <v>414</v>
      </c>
      <c r="AC18" s="7">
        <f t="shared" si="14"/>
        <v>1186</v>
      </c>
      <c r="AD18" s="8">
        <f t="shared" si="14"/>
        <v>708</v>
      </c>
      <c r="AE18" s="7">
        <f t="shared" si="14"/>
        <v>767</v>
      </c>
      <c r="AF18" s="8">
        <f t="shared" si="14"/>
        <v>385</v>
      </c>
      <c r="AG18" s="7">
        <f t="shared" si="14"/>
        <v>887</v>
      </c>
      <c r="AH18" s="8">
        <f t="shared" si="14"/>
        <v>406</v>
      </c>
      <c r="AI18" s="7">
        <f t="shared" si="14"/>
        <v>575</v>
      </c>
      <c r="AJ18" s="8">
        <f t="shared" si="14"/>
        <v>181</v>
      </c>
      <c r="AK18" s="7">
        <f t="shared" si="14"/>
        <v>176</v>
      </c>
      <c r="AL18" s="8">
        <f t="shared" si="14"/>
        <v>39</v>
      </c>
      <c r="AM18" s="7">
        <f t="shared" si="14"/>
        <v>664</v>
      </c>
      <c r="AN18" s="9">
        <f t="shared" si="14"/>
        <v>419</v>
      </c>
      <c r="AO18" s="23">
        <f>SUM(AO19:AO24)</f>
        <v>4884</v>
      </c>
      <c r="AP18" s="23">
        <f t="shared" si="14"/>
        <v>2552</v>
      </c>
      <c r="AQ18" s="10">
        <f t="shared" si="14"/>
        <v>372</v>
      </c>
      <c r="AR18" s="8">
        <f t="shared" si="14"/>
        <v>180</v>
      </c>
      <c r="AS18" s="7">
        <f t="shared" si="14"/>
        <v>576</v>
      </c>
      <c r="AT18" s="8">
        <f t="shared" si="14"/>
        <v>261</v>
      </c>
      <c r="AU18" s="7">
        <f t="shared" si="14"/>
        <v>785</v>
      </c>
      <c r="AV18" s="8">
        <f t="shared" si="14"/>
        <v>352</v>
      </c>
      <c r="AW18" s="7">
        <f t="shared" si="14"/>
        <v>1207</v>
      </c>
      <c r="AX18" s="8">
        <f t="shared" si="14"/>
        <v>617</v>
      </c>
      <c r="AY18" s="7">
        <f t="shared" si="14"/>
        <v>1124</v>
      </c>
      <c r="AZ18" s="23">
        <f t="shared" si="14"/>
        <v>637</v>
      </c>
      <c r="BA18" s="7">
        <f t="shared" si="14"/>
        <v>820</v>
      </c>
      <c r="BB18" s="89">
        <f t="shared" si="14"/>
        <v>505</v>
      </c>
      <c r="BD18" s="10">
        <f aca="true" t="shared" si="15" ref="BD18:BE24">C18+E18+G18+I18+K18+M18+O18</f>
        <v>4884</v>
      </c>
      <c r="BE18" s="9">
        <f t="shared" si="15"/>
        <v>2552</v>
      </c>
      <c r="BG18" s="10">
        <f aca="true" t="shared" si="16" ref="BG18:BH24">Q18+S18+U18+W18+Y18</f>
        <v>4884</v>
      </c>
      <c r="BH18" s="9">
        <f t="shared" si="16"/>
        <v>2552</v>
      </c>
      <c r="BJ18" s="10">
        <f aca="true" t="shared" si="17" ref="BJ18:BK24">AA18+AC18+AE18+AG18+AI18+AK18+AM18</f>
        <v>4884</v>
      </c>
      <c r="BK18" s="9">
        <f t="shared" si="17"/>
        <v>2552</v>
      </c>
      <c r="BM18" s="10">
        <f aca="true" t="shared" si="18" ref="BM18:BN24">AQ18+AS18+AU18+AW18+AY18+BA18</f>
        <v>4884</v>
      </c>
      <c r="BN18" s="9">
        <f t="shared" si="18"/>
        <v>2552</v>
      </c>
      <c r="BP18">
        <v>4884</v>
      </c>
      <c r="BQ18">
        <v>2552</v>
      </c>
      <c r="BR18">
        <v>826</v>
      </c>
      <c r="BT18" t="b">
        <f aca="true" t="shared" si="19" ref="BT18:BU24">EXACT(AO18,BP18)</f>
        <v>1</v>
      </c>
      <c r="BU18" t="b">
        <f t="shared" si="19"/>
        <v>1</v>
      </c>
      <c r="BV18" t="b">
        <f aca="true" t="shared" si="20" ref="BV18:BV24">EXACT(E18,BR18)</f>
        <v>1</v>
      </c>
    </row>
    <row r="19" spans="1:74" ht="13.5" customHeight="1" thickTop="1">
      <c r="A19" s="60">
        <v>11</v>
      </c>
      <c r="B19" s="11" t="s">
        <v>45</v>
      </c>
      <c r="C19" s="12"/>
      <c r="D19" s="25"/>
      <c r="E19" s="15">
        <v>256</v>
      </c>
      <c r="F19" s="13">
        <v>149</v>
      </c>
      <c r="G19" s="12">
        <v>334</v>
      </c>
      <c r="H19" s="13">
        <v>219</v>
      </c>
      <c r="I19" s="12">
        <v>275</v>
      </c>
      <c r="J19" s="13">
        <v>172</v>
      </c>
      <c r="K19" s="12">
        <v>272</v>
      </c>
      <c r="L19" s="13">
        <v>148</v>
      </c>
      <c r="M19" s="12">
        <v>148</v>
      </c>
      <c r="N19" s="13">
        <v>64</v>
      </c>
      <c r="O19" s="12">
        <v>29</v>
      </c>
      <c r="P19" s="46">
        <v>0</v>
      </c>
      <c r="Q19" s="25">
        <v>72</v>
      </c>
      <c r="R19" s="13">
        <v>54</v>
      </c>
      <c r="S19" s="12">
        <v>281</v>
      </c>
      <c r="T19" s="13">
        <v>204</v>
      </c>
      <c r="U19" s="12">
        <v>165</v>
      </c>
      <c r="V19" s="13">
        <v>105</v>
      </c>
      <c r="W19" s="12">
        <v>383</v>
      </c>
      <c r="X19" s="13">
        <v>193</v>
      </c>
      <c r="Y19" s="12">
        <v>413</v>
      </c>
      <c r="Z19" s="14">
        <v>196</v>
      </c>
      <c r="AA19" s="15">
        <v>196</v>
      </c>
      <c r="AB19" s="13">
        <v>128</v>
      </c>
      <c r="AC19" s="12">
        <v>286</v>
      </c>
      <c r="AD19" s="13">
        <v>191</v>
      </c>
      <c r="AE19" s="12">
        <v>185</v>
      </c>
      <c r="AF19" s="13">
        <v>97</v>
      </c>
      <c r="AG19" s="12">
        <v>230</v>
      </c>
      <c r="AH19" s="13">
        <v>121</v>
      </c>
      <c r="AI19" s="12">
        <v>157</v>
      </c>
      <c r="AJ19" s="13">
        <v>57</v>
      </c>
      <c r="AK19" s="12">
        <v>36</v>
      </c>
      <c r="AL19" s="13">
        <v>12</v>
      </c>
      <c r="AM19" s="12">
        <v>224</v>
      </c>
      <c r="AN19" s="14">
        <v>146</v>
      </c>
      <c r="AO19" s="25">
        <v>1314</v>
      </c>
      <c r="AP19" s="25">
        <v>752</v>
      </c>
      <c r="AQ19" s="15">
        <v>114</v>
      </c>
      <c r="AR19" s="13">
        <v>65</v>
      </c>
      <c r="AS19" s="12">
        <v>164</v>
      </c>
      <c r="AT19" s="13">
        <v>80</v>
      </c>
      <c r="AU19" s="12">
        <v>232</v>
      </c>
      <c r="AV19" s="13">
        <v>130</v>
      </c>
      <c r="AW19" s="12">
        <v>316</v>
      </c>
      <c r="AX19" s="13">
        <v>167</v>
      </c>
      <c r="AY19" s="12">
        <v>243</v>
      </c>
      <c r="AZ19" s="13">
        <v>149</v>
      </c>
      <c r="BA19" s="12">
        <v>245</v>
      </c>
      <c r="BB19" s="14">
        <v>161</v>
      </c>
      <c r="BD19" s="36">
        <f>C19+E19+G19+I19+K19+M19+O19</f>
        <v>1314</v>
      </c>
      <c r="BE19" s="37">
        <f t="shared" si="15"/>
        <v>752</v>
      </c>
      <c r="BG19" s="36">
        <f t="shared" si="16"/>
        <v>1314</v>
      </c>
      <c r="BH19" s="37">
        <f t="shared" si="16"/>
        <v>752</v>
      </c>
      <c r="BJ19" s="36">
        <f t="shared" si="17"/>
        <v>1314</v>
      </c>
      <c r="BK19" s="37">
        <f t="shared" si="17"/>
        <v>752</v>
      </c>
      <c r="BM19" s="36">
        <f t="shared" si="18"/>
        <v>1314</v>
      </c>
      <c r="BN19" s="37">
        <f t="shared" si="18"/>
        <v>752</v>
      </c>
      <c r="BP19">
        <v>1314</v>
      </c>
      <c r="BQ19">
        <v>752</v>
      </c>
      <c r="BR19">
        <v>256</v>
      </c>
      <c r="BT19" t="b">
        <f t="shared" si="19"/>
        <v>1</v>
      </c>
      <c r="BU19" t="b">
        <f t="shared" si="19"/>
        <v>1</v>
      </c>
      <c r="BV19" t="b">
        <f t="shared" si="20"/>
        <v>1</v>
      </c>
    </row>
    <row r="20" spans="1:74" ht="13.5" customHeight="1">
      <c r="A20" s="60">
        <v>12</v>
      </c>
      <c r="B20" s="11" t="s">
        <v>46</v>
      </c>
      <c r="C20" s="12"/>
      <c r="D20" s="25"/>
      <c r="E20" s="15">
        <v>144</v>
      </c>
      <c r="F20" s="13">
        <v>87</v>
      </c>
      <c r="G20" s="12">
        <v>232</v>
      </c>
      <c r="H20" s="13">
        <v>151</v>
      </c>
      <c r="I20" s="12">
        <v>171</v>
      </c>
      <c r="J20" s="13">
        <v>110</v>
      </c>
      <c r="K20" s="12">
        <v>157</v>
      </c>
      <c r="L20" s="13">
        <v>86</v>
      </c>
      <c r="M20" s="12">
        <v>78</v>
      </c>
      <c r="N20" s="13">
        <v>28</v>
      </c>
      <c r="O20" s="12">
        <v>13</v>
      </c>
      <c r="P20" s="14">
        <v>0</v>
      </c>
      <c r="Q20" s="25">
        <v>30</v>
      </c>
      <c r="R20" s="13">
        <v>23</v>
      </c>
      <c r="S20" s="12">
        <v>116</v>
      </c>
      <c r="T20" s="13">
        <v>87</v>
      </c>
      <c r="U20" s="12">
        <v>86</v>
      </c>
      <c r="V20" s="13">
        <v>60</v>
      </c>
      <c r="W20" s="12">
        <v>224</v>
      </c>
      <c r="X20" s="13">
        <v>108</v>
      </c>
      <c r="Y20" s="12">
        <v>339</v>
      </c>
      <c r="Z20" s="14">
        <v>184</v>
      </c>
      <c r="AA20" s="15">
        <v>101</v>
      </c>
      <c r="AB20" s="13">
        <v>73</v>
      </c>
      <c r="AC20" s="12">
        <v>244</v>
      </c>
      <c r="AD20" s="13">
        <v>166</v>
      </c>
      <c r="AE20" s="12">
        <v>128</v>
      </c>
      <c r="AF20" s="13">
        <v>68</v>
      </c>
      <c r="AG20" s="12">
        <v>122</v>
      </c>
      <c r="AH20" s="13">
        <v>61</v>
      </c>
      <c r="AI20" s="12">
        <v>65</v>
      </c>
      <c r="AJ20" s="13">
        <v>13</v>
      </c>
      <c r="AK20" s="12">
        <v>28</v>
      </c>
      <c r="AL20" s="13">
        <v>3</v>
      </c>
      <c r="AM20" s="12">
        <v>107</v>
      </c>
      <c r="AN20" s="14">
        <v>78</v>
      </c>
      <c r="AO20" s="25">
        <v>795</v>
      </c>
      <c r="AP20" s="25">
        <v>462</v>
      </c>
      <c r="AQ20" s="15">
        <v>53</v>
      </c>
      <c r="AR20" s="13">
        <v>22</v>
      </c>
      <c r="AS20" s="12">
        <v>99</v>
      </c>
      <c r="AT20" s="13">
        <v>52</v>
      </c>
      <c r="AU20" s="12">
        <v>124</v>
      </c>
      <c r="AV20" s="13">
        <v>59</v>
      </c>
      <c r="AW20" s="12">
        <v>239</v>
      </c>
      <c r="AX20" s="13">
        <v>140</v>
      </c>
      <c r="AY20" s="12">
        <v>191</v>
      </c>
      <c r="AZ20" s="13">
        <v>123</v>
      </c>
      <c r="BA20" s="12">
        <v>89</v>
      </c>
      <c r="BB20" s="14">
        <v>66</v>
      </c>
      <c r="BD20" s="36">
        <f t="shared" si="15"/>
        <v>795</v>
      </c>
      <c r="BE20" s="37">
        <f t="shared" si="15"/>
        <v>462</v>
      </c>
      <c r="BG20" s="36">
        <f t="shared" si="16"/>
        <v>795</v>
      </c>
      <c r="BH20" s="37">
        <f t="shared" si="16"/>
        <v>462</v>
      </c>
      <c r="BJ20" s="36">
        <f t="shared" si="17"/>
        <v>795</v>
      </c>
      <c r="BK20" s="37">
        <f t="shared" si="17"/>
        <v>462</v>
      </c>
      <c r="BM20" s="36">
        <f t="shared" si="18"/>
        <v>795</v>
      </c>
      <c r="BN20" s="37">
        <f t="shared" si="18"/>
        <v>462</v>
      </c>
      <c r="BP20">
        <v>795</v>
      </c>
      <c r="BQ20">
        <v>462</v>
      </c>
      <c r="BR20">
        <v>144</v>
      </c>
      <c r="BT20" t="b">
        <f t="shared" si="19"/>
        <v>1</v>
      </c>
      <c r="BU20" t="b">
        <f t="shared" si="19"/>
        <v>1</v>
      </c>
      <c r="BV20" t="b">
        <f t="shared" si="20"/>
        <v>1</v>
      </c>
    </row>
    <row r="21" spans="1:74" ht="13.5" customHeight="1">
      <c r="A21" s="60">
        <v>13</v>
      </c>
      <c r="B21" s="11" t="s">
        <v>47</v>
      </c>
      <c r="C21" s="12"/>
      <c r="D21" s="25"/>
      <c r="E21" s="15">
        <v>51</v>
      </c>
      <c r="F21" s="13">
        <v>33</v>
      </c>
      <c r="G21" s="12">
        <v>75</v>
      </c>
      <c r="H21" s="13">
        <v>48</v>
      </c>
      <c r="I21" s="12">
        <v>54</v>
      </c>
      <c r="J21" s="13">
        <v>28</v>
      </c>
      <c r="K21" s="12">
        <v>49</v>
      </c>
      <c r="L21" s="13">
        <v>24</v>
      </c>
      <c r="M21" s="12">
        <v>24</v>
      </c>
      <c r="N21" s="13">
        <v>11</v>
      </c>
      <c r="O21" s="12">
        <v>4</v>
      </c>
      <c r="P21" s="14">
        <v>0</v>
      </c>
      <c r="Q21" s="25">
        <v>10</v>
      </c>
      <c r="R21" s="13">
        <v>9</v>
      </c>
      <c r="S21" s="12">
        <v>35</v>
      </c>
      <c r="T21" s="13">
        <v>25</v>
      </c>
      <c r="U21" s="12">
        <v>23</v>
      </c>
      <c r="V21" s="13">
        <v>21</v>
      </c>
      <c r="W21" s="12">
        <v>95</v>
      </c>
      <c r="X21" s="13">
        <v>42</v>
      </c>
      <c r="Y21" s="12">
        <v>94</v>
      </c>
      <c r="Z21" s="14">
        <v>47</v>
      </c>
      <c r="AA21" s="15">
        <v>37</v>
      </c>
      <c r="AB21" s="13">
        <v>30</v>
      </c>
      <c r="AC21" s="12">
        <v>75</v>
      </c>
      <c r="AD21" s="13">
        <v>44</v>
      </c>
      <c r="AE21" s="12">
        <v>41</v>
      </c>
      <c r="AF21" s="13">
        <v>19</v>
      </c>
      <c r="AG21" s="12">
        <v>44</v>
      </c>
      <c r="AH21" s="13">
        <v>18</v>
      </c>
      <c r="AI21" s="12">
        <v>18</v>
      </c>
      <c r="AJ21" s="13">
        <v>4</v>
      </c>
      <c r="AK21" s="12">
        <v>3</v>
      </c>
      <c r="AL21" s="13">
        <v>0</v>
      </c>
      <c r="AM21" s="12">
        <v>39</v>
      </c>
      <c r="AN21" s="14">
        <v>29</v>
      </c>
      <c r="AO21" s="25">
        <v>257</v>
      </c>
      <c r="AP21" s="25">
        <v>144</v>
      </c>
      <c r="AQ21" s="15">
        <v>26</v>
      </c>
      <c r="AR21" s="13">
        <v>16</v>
      </c>
      <c r="AS21" s="12">
        <v>16</v>
      </c>
      <c r="AT21" s="13">
        <v>7</v>
      </c>
      <c r="AU21" s="12">
        <v>46</v>
      </c>
      <c r="AV21" s="13">
        <v>16</v>
      </c>
      <c r="AW21" s="12">
        <v>53</v>
      </c>
      <c r="AX21" s="13">
        <v>31</v>
      </c>
      <c r="AY21" s="12">
        <v>79</v>
      </c>
      <c r="AZ21" s="13">
        <v>49</v>
      </c>
      <c r="BA21" s="12">
        <v>37</v>
      </c>
      <c r="BB21" s="14">
        <v>25</v>
      </c>
      <c r="BD21" s="36">
        <f t="shared" si="15"/>
        <v>257</v>
      </c>
      <c r="BE21" s="37">
        <f t="shared" si="15"/>
        <v>144</v>
      </c>
      <c r="BG21" s="36">
        <f t="shared" si="16"/>
        <v>257</v>
      </c>
      <c r="BH21" s="37">
        <f t="shared" si="16"/>
        <v>144</v>
      </c>
      <c r="BJ21" s="36">
        <f t="shared" si="17"/>
        <v>257</v>
      </c>
      <c r="BK21" s="37">
        <f t="shared" si="17"/>
        <v>144</v>
      </c>
      <c r="BM21" s="36">
        <f t="shared" si="18"/>
        <v>257</v>
      </c>
      <c r="BN21" s="37">
        <f t="shared" si="18"/>
        <v>144</v>
      </c>
      <c r="BP21">
        <v>257</v>
      </c>
      <c r="BQ21">
        <v>144</v>
      </c>
      <c r="BR21">
        <v>51</v>
      </c>
      <c r="BT21" t="b">
        <f t="shared" si="19"/>
        <v>1</v>
      </c>
      <c r="BU21" t="b">
        <f t="shared" si="19"/>
        <v>1</v>
      </c>
      <c r="BV21" t="b">
        <f t="shared" si="20"/>
        <v>1</v>
      </c>
    </row>
    <row r="22" spans="1:74" ht="13.5" customHeight="1">
      <c r="A22" s="60">
        <v>14</v>
      </c>
      <c r="B22" s="11" t="s">
        <v>44</v>
      </c>
      <c r="C22" s="12"/>
      <c r="D22" s="25"/>
      <c r="E22" s="15">
        <v>123</v>
      </c>
      <c r="F22" s="13">
        <v>73</v>
      </c>
      <c r="G22" s="12">
        <v>208</v>
      </c>
      <c r="H22" s="13">
        <v>114</v>
      </c>
      <c r="I22" s="12">
        <v>138</v>
      </c>
      <c r="J22" s="13">
        <v>71</v>
      </c>
      <c r="K22" s="12">
        <v>182</v>
      </c>
      <c r="L22" s="13">
        <v>73</v>
      </c>
      <c r="M22" s="12">
        <v>90</v>
      </c>
      <c r="N22" s="13">
        <v>37</v>
      </c>
      <c r="O22" s="12">
        <v>43</v>
      </c>
      <c r="P22" s="14">
        <v>0</v>
      </c>
      <c r="Q22" s="25">
        <v>40</v>
      </c>
      <c r="R22" s="13">
        <v>30</v>
      </c>
      <c r="S22" s="12">
        <v>146</v>
      </c>
      <c r="T22" s="13">
        <v>74</v>
      </c>
      <c r="U22" s="12">
        <v>70</v>
      </c>
      <c r="V22" s="13">
        <v>48</v>
      </c>
      <c r="W22" s="12">
        <v>268</v>
      </c>
      <c r="X22" s="13">
        <v>115</v>
      </c>
      <c r="Y22" s="12">
        <v>260</v>
      </c>
      <c r="Z22" s="14">
        <v>101</v>
      </c>
      <c r="AA22" s="15">
        <v>89</v>
      </c>
      <c r="AB22" s="13">
        <v>54</v>
      </c>
      <c r="AC22" s="12">
        <v>193</v>
      </c>
      <c r="AD22" s="13">
        <v>109</v>
      </c>
      <c r="AE22" s="12">
        <v>129</v>
      </c>
      <c r="AF22" s="13">
        <v>58</v>
      </c>
      <c r="AG22" s="12">
        <v>153</v>
      </c>
      <c r="AH22" s="13">
        <v>61</v>
      </c>
      <c r="AI22" s="12">
        <v>93</v>
      </c>
      <c r="AJ22" s="13">
        <v>29</v>
      </c>
      <c r="AK22" s="12">
        <v>32</v>
      </c>
      <c r="AL22" s="13">
        <v>5</v>
      </c>
      <c r="AM22" s="12">
        <v>95</v>
      </c>
      <c r="AN22" s="14">
        <v>52</v>
      </c>
      <c r="AO22" s="25">
        <v>784</v>
      </c>
      <c r="AP22" s="25">
        <v>368</v>
      </c>
      <c r="AQ22" s="15">
        <v>60</v>
      </c>
      <c r="AR22" s="13">
        <v>18</v>
      </c>
      <c r="AS22" s="12">
        <v>108</v>
      </c>
      <c r="AT22" s="13">
        <v>46</v>
      </c>
      <c r="AU22" s="12">
        <v>132</v>
      </c>
      <c r="AV22" s="13">
        <v>60</v>
      </c>
      <c r="AW22" s="12">
        <v>199</v>
      </c>
      <c r="AX22" s="13">
        <v>98</v>
      </c>
      <c r="AY22" s="12">
        <v>196</v>
      </c>
      <c r="AZ22" s="13">
        <v>100</v>
      </c>
      <c r="BA22" s="12">
        <v>89</v>
      </c>
      <c r="BB22" s="14">
        <v>46</v>
      </c>
      <c r="BD22" s="36">
        <f t="shared" si="15"/>
        <v>784</v>
      </c>
      <c r="BE22" s="37">
        <f t="shared" si="15"/>
        <v>368</v>
      </c>
      <c r="BG22" s="36">
        <f t="shared" si="16"/>
        <v>784</v>
      </c>
      <c r="BH22" s="37">
        <f t="shared" si="16"/>
        <v>368</v>
      </c>
      <c r="BJ22" s="36">
        <f t="shared" si="17"/>
        <v>784</v>
      </c>
      <c r="BK22" s="37">
        <f t="shared" si="17"/>
        <v>368</v>
      </c>
      <c r="BM22" s="36">
        <f t="shared" si="18"/>
        <v>784</v>
      </c>
      <c r="BN22" s="37">
        <f t="shared" si="18"/>
        <v>368</v>
      </c>
      <c r="BP22">
        <v>784</v>
      </c>
      <c r="BQ22">
        <v>368</v>
      </c>
      <c r="BR22">
        <v>123</v>
      </c>
      <c r="BT22" t="b">
        <f t="shared" si="19"/>
        <v>1</v>
      </c>
      <c r="BU22" t="b">
        <f t="shared" si="19"/>
        <v>1</v>
      </c>
      <c r="BV22" t="b">
        <f t="shared" si="20"/>
        <v>1</v>
      </c>
    </row>
    <row r="23" spans="1:74" ht="13.5" customHeight="1">
      <c r="A23" s="60">
        <v>15</v>
      </c>
      <c r="B23" s="11" t="s">
        <v>48</v>
      </c>
      <c r="C23" s="12"/>
      <c r="D23" s="25"/>
      <c r="E23" s="15">
        <v>73</v>
      </c>
      <c r="F23" s="13">
        <v>48</v>
      </c>
      <c r="G23" s="12">
        <v>88</v>
      </c>
      <c r="H23" s="13">
        <v>49</v>
      </c>
      <c r="I23" s="12">
        <v>66</v>
      </c>
      <c r="J23" s="13">
        <v>40</v>
      </c>
      <c r="K23" s="12">
        <v>82</v>
      </c>
      <c r="L23" s="13">
        <v>40</v>
      </c>
      <c r="M23" s="12">
        <v>40</v>
      </c>
      <c r="N23" s="13">
        <v>13</v>
      </c>
      <c r="O23" s="12">
        <v>4</v>
      </c>
      <c r="P23" s="14">
        <v>0</v>
      </c>
      <c r="Q23" s="25">
        <v>20</v>
      </c>
      <c r="R23" s="13">
        <v>13</v>
      </c>
      <c r="S23" s="12">
        <v>51</v>
      </c>
      <c r="T23" s="13">
        <v>43</v>
      </c>
      <c r="U23" s="12">
        <v>35</v>
      </c>
      <c r="V23" s="13">
        <v>23</v>
      </c>
      <c r="W23" s="12">
        <v>98</v>
      </c>
      <c r="X23" s="13">
        <v>40</v>
      </c>
      <c r="Y23" s="12">
        <v>149</v>
      </c>
      <c r="Z23" s="14">
        <v>71</v>
      </c>
      <c r="AA23" s="15">
        <v>56</v>
      </c>
      <c r="AB23" s="13">
        <v>43</v>
      </c>
      <c r="AC23" s="12">
        <v>73</v>
      </c>
      <c r="AD23" s="13">
        <v>42</v>
      </c>
      <c r="AE23" s="12">
        <v>59</v>
      </c>
      <c r="AF23" s="13">
        <v>33</v>
      </c>
      <c r="AG23" s="12">
        <v>58</v>
      </c>
      <c r="AH23" s="13">
        <v>17</v>
      </c>
      <c r="AI23" s="12">
        <v>32</v>
      </c>
      <c r="AJ23" s="13">
        <v>6</v>
      </c>
      <c r="AK23" s="12">
        <v>12</v>
      </c>
      <c r="AL23" s="13">
        <v>1</v>
      </c>
      <c r="AM23" s="12">
        <v>63</v>
      </c>
      <c r="AN23" s="14">
        <v>48</v>
      </c>
      <c r="AO23" s="25">
        <v>353</v>
      </c>
      <c r="AP23" s="25">
        <v>190</v>
      </c>
      <c r="AQ23" s="15">
        <v>18</v>
      </c>
      <c r="AR23" s="13">
        <v>9</v>
      </c>
      <c r="AS23" s="12">
        <v>38</v>
      </c>
      <c r="AT23" s="13">
        <v>17</v>
      </c>
      <c r="AU23" s="12">
        <v>55</v>
      </c>
      <c r="AV23" s="13">
        <v>22</v>
      </c>
      <c r="AW23" s="12">
        <v>89</v>
      </c>
      <c r="AX23" s="13">
        <v>37</v>
      </c>
      <c r="AY23" s="12">
        <v>80</v>
      </c>
      <c r="AZ23" s="13">
        <v>51</v>
      </c>
      <c r="BA23" s="12">
        <v>73</v>
      </c>
      <c r="BB23" s="14">
        <v>54</v>
      </c>
      <c r="BD23" s="36">
        <f t="shared" si="15"/>
        <v>353</v>
      </c>
      <c r="BE23" s="37">
        <f t="shared" si="15"/>
        <v>190</v>
      </c>
      <c r="BG23" s="36">
        <f t="shared" si="16"/>
        <v>353</v>
      </c>
      <c r="BH23" s="37">
        <f t="shared" si="16"/>
        <v>190</v>
      </c>
      <c r="BJ23" s="36">
        <f t="shared" si="17"/>
        <v>353</v>
      </c>
      <c r="BK23" s="37">
        <f t="shared" si="17"/>
        <v>190</v>
      </c>
      <c r="BM23" s="36">
        <f t="shared" si="18"/>
        <v>353</v>
      </c>
      <c r="BN23" s="37">
        <f t="shared" si="18"/>
        <v>190</v>
      </c>
      <c r="BP23">
        <v>353</v>
      </c>
      <c r="BQ23">
        <v>190</v>
      </c>
      <c r="BR23">
        <v>73</v>
      </c>
      <c r="BT23" t="b">
        <f t="shared" si="19"/>
        <v>1</v>
      </c>
      <c r="BU23" t="b">
        <f t="shared" si="19"/>
        <v>1</v>
      </c>
      <c r="BV23" t="b">
        <f t="shared" si="20"/>
        <v>1</v>
      </c>
    </row>
    <row r="24" spans="1:74" s="47" customFormat="1" ht="13.5" customHeight="1" thickBot="1">
      <c r="A24" s="63">
        <v>16</v>
      </c>
      <c r="B24" s="54" t="s">
        <v>49</v>
      </c>
      <c r="C24" s="55"/>
      <c r="D24" s="68"/>
      <c r="E24" s="58">
        <v>179</v>
      </c>
      <c r="F24" s="56">
        <v>82</v>
      </c>
      <c r="G24" s="55">
        <v>342</v>
      </c>
      <c r="H24" s="56">
        <v>171</v>
      </c>
      <c r="I24" s="55">
        <v>293</v>
      </c>
      <c r="J24" s="56">
        <v>154</v>
      </c>
      <c r="K24" s="55">
        <v>354</v>
      </c>
      <c r="L24" s="56">
        <v>164</v>
      </c>
      <c r="M24" s="55">
        <v>166</v>
      </c>
      <c r="N24" s="56">
        <v>65</v>
      </c>
      <c r="O24" s="55">
        <v>47</v>
      </c>
      <c r="P24" s="57">
        <v>0</v>
      </c>
      <c r="Q24" s="68">
        <v>76</v>
      </c>
      <c r="R24" s="56">
        <v>52</v>
      </c>
      <c r="S24" s="55">
        <v>230</v>
      </c>
      <c r="T24" s="56">
        <v>140</v>
      </c>
      <c r="U24" s="55">
        <v>172</v>
      </c>
      <c r="V24" s="56">
        <v>100</v>
      </c>
      <c r="W24" s="55">
        <v>491</v>
      </c>
      <c r="X24" s="56">
        <v>187</v>
      </c>
      <c r="Y24" s="55">
        <v>412</v>
      </c>
      <c r="Z24" s="57">
        <v>157</v>
      </c>
      <c r="AA24" s="58">
        <v>150</v>
      </c>
      <c r="AB24" s="56">
        <v>86</v>
      </c>
      <c r="AC24" s="55">
        <v>315</v>
      </c>
      <c r="AD24" s="56">
        <v>156</v>
      </c>
      <c r="AE24" s="55">
        <v>225</v>
      </c>
      <c r="AF24" s="56">
        <v>110</v>
      </c>
      <c r="AG24" s="55">
        <v>280</v>
      </c>
      <c r="AH24" s="56">
        <v>128</v>
      </c>
      <c r="AI24" s="55">
        <v>210</v>
      </c>
      <c r="AJ24" s="56">
        <v>72</v>
      </c>
      <c r="AK24" s="55">
        <v>65</v>
      </c>
      <c r="AL24" s="56">
        <v>18</v>
      </c>
      <c r="AM24" s="55">
        <v>136</v>
      </c>
      <c r="AN24" s="57">
        <v>66</v>
      </c>
      <c r="AO24" s="68">
        <v>1381</v>
      </c>
      <c r="AP24" s="68">
        <v>636</v>
      </c>
      <c r="AQ24" s="58">
        <v>101</v>
      </c>
      <c r="AR24" s="56">
        <v>50</v>
      </c>
      <c r="AS24" s="55">
        <v>151</v>
      </c>
      <c r="AT24" s="56">
        <v>59</v>
      </c>
      <c r="AU24" s="55">
        <v>196</v>
      </c>
      <c r="AV24" s="56">
        <v>65</v>
      </c>
      <c r="AW24" s="55">
        <v>311</v>
      </c>
      <c r="AX24" s="56">
        <v>144</v>
      </c>
      <c r="AY24" s="55">
        <v>335</v>
      </c>
      <c r="AZ24" s="56">
        <v>165</v>
      </c>
      <c r="BA24" s="55">
        <v>287</v>
      </c>
      <c r="BB24" s="57">
        <v>153</v>
      </c>
      <c r="BD24" s="65">
        <f t="shared" si="15"/>
        <v>1381</v>
      </c>
      <c r="BE24" s="66">
        <f t="shared" si="15"/>
        <v>636</v>
      </c>
      <c r="BG24" s="65">
        <f t="shared" si="16"/>
        <v>1381</v>
      </c>
      <c r="BH24" s="66">
        <f t="shared" si="16"/>
        <v>636</v>
      </c>
      <c r="BJ24" s="65">
        <f t="shared" si="17"/>
        <v>1381</v>
      </c>
      <c r="BK24" s="66">
        <f t="shared" si="17"/>
        <v>636</v>
      </c>
      <c r="BM24" s="65">
        <f t="shared" si="18"/>
        <v>1381</v>
      </c>
      <c r="BN24" s="66">
        <f t="shared" si="18"/>
        <v>636</v>
      </c>
      <c r="BP24" s="47">
        <v>1381</v>
      </c>
      <c r="BQ24" s="47">
        <v>636</v>
      </c>
      <c r="BR24" s="47">
        <v>179</v>
      </c>
      <c r="BT24" t="b">
        <f t="shared" si="19"/>
        <v>1</v>
      </c>
      <c r="BU24" t="b">
        <f t="shared" si="19"/>
        <v>1</v>
      </c>
      <c r="BV24" t="b">
        <f t="shared" si="20"/>
        <v>1</v>
      </c>
    </row>
    <row r="25" spans="1:66" ht="13.5" customHeight="1" thickBot="1">
      <c r="A25" s="86"/>
      <c r="B25" s="3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7"/>
      <c r="BD25" s="21"/>
      <c r="BE25" s="21"/>
      <c r="BG25" s="21"/>
      <c r="BH25" s="21"/>
      <c r="BJ25" s="21"/>
      <c r="BK25" s="21"/>
      <c r="BM25" s="21"/>
      <c r="BN25" s="21"/>
    </row>
    <row r="26" spans="1:74" s="47" customFormat="1" ht="13.5" customHeight="1" thickBot="1">
      <c r="A26" s="88"/>
      <c r="B26" s="40" t="s">
        <v>50</v>
      </c>
      <c r="C26" s="41">
        <f aca="true" t="shared" si="21" ref="C26:BB26">SUM(C27:C32)</f>
        <v>0</v>
      </c>
      <c r="D26" s="43">
        <f t="shared" si="21"/>
        <v>0</v>
      </c>
      <c r="E26" s="45">
        <f t="shared" si="21"/>
        <v>908</v>
      </c>
      <c r="F26" s="42">
        <f t="shared" si="21"/>
        <v>547</v>
      </c>
      <c r="G26" s="41">
        <f t="shared" si="21"/>
        <v>1337</v>
      </c>
      <c r="H26" s="42">
        <f t="shared" si="21"/>
        <v>869</v>
      </c>
      <c r="I26" s="41">
        <f t="shared" si="21"/>
        <v>917</v>
      </c>
      <c r="J26" s="42">
        <f t="shared" si="21"/>
        <v>538</v>
      </c>
      <c r="K26" s="41">
        <f t="shared" si="21"/>
        <v>886</v>
      </c>
      <c r="L26" s="42">
        <f t="shared" si="21"/>
        <v>476</v>
      </c>
      <c r="M26" s="41">
        <f t="shared" si="21"/>
        <v>522</v>
      </c>
      <c r="N26" s="42">
        <f t="shared" si="21"/>
        <v>233</v>
      </c>
      <c r="O26" s="41">
        <f t="shared" si="21"/>
        <v>177</v>
      </c>
      <c r="P26" s="44">
        <f t="shared" si="21"/>
        <v>0</v>
      </c>
      <c r="Q26" s="43">
        <f t="shared" si="21"/>
        <v>388</v>
      </c>
      <c r="R26" s="42">
        <f t="shared" si="21"/>
        <v>276</v>
      </c>
      <c r="S26" s="41">
        <f t="shared" si="21"/>
        <v>804</v>
      </c>
      <c r="T26" s="42">
        <f t="shared" si="21"/>
        <v>518</v>
      </c>
      <c r="U26" s="41">
        <f t="shared" si="21"/>
        <v>609</v>
      </c>
      <c r="V26" s="42">
        <f t="shared" si="21"/>
        <v>427</v>
      </c>
      <c r="W26" s="41">
        <f t="shared" si="21"/>
        <v>1216</v>
      </c>
      <c r="X26" s="42">
        <f t="shared" si="21"/>
        <v>583</v>
      </c>
      <c r="Y26" s="41">
        <f t="shared" si="21"/>
        <v>1730</v>
      </c>
      <c r="Z26" s="44">
        <f t="shared" si="21"/>
        <v>859</v>
      </c>
      <c r="AA26" s="45">
        <f t="shared" si="21"/>
        <v>732</v>
      </c>
      <c r="AB26" s="42">
        <f t="shared" si="21"/>
        <v>452</v>
      </c>
      <c r="AC26" s="41">
        <f t="shared" si="21"/>
        <v>1132</v>
      </c>
      <c r="AD26" s="42">
        <f t="shared" si="21"/>
        <v>666</v>
      </c>
      <c r="AE26" s="41">
        <f t="shared" si="21"/>
        <v>607</v>
      </c>
      <c r="AF26" s="42">
        <f t="shared" si="21"/>
        <v>330</v>
      </c>
      <c r="AG26" s="41">
        <f t="shared" si="21"/>
        <v>702</v>
      </c>
      <c r="AH26" s="42">
        <f t="shared" si="21"/>
        <v>368</v>
      </c>
      <c r="AI26" s="41">
        <f t="shared" si="21"/>
        <v>511</v>
      </c>
      <c r="AJ26" s="42">
        <f t="shared" si="21"/>
        <v>207</v>
      </c>
      <c r="AK26" s="41">
        <f t="shared" si="21"/>
        <v>191</v>
      </c>
      <c r="AL26" s="42">
        <f t="shared" si="21"/>
        <v>56</v>
      </c>
      <c r="AM26" s="41">
        <f t="shared" si="21"/>
        <v>872</v>
      </c>
      <c r="AN26" s="44">
        <f t="shared" si="21"/>
        <v>584</v>
      </c>
      <c r="AO26" s="43">
        <f t="shared" si="21"/>
        <v>4747</v>
      </c>
      <c r="AP26" s="43">
        <f t="shared" si="21"/>
        <v>2663</v>
      </c>
      <c r="AQ26" s="45">
        <f t="shared" si="21"/>
        <v>406</v>
      </c>
      <c r="AR26" s="42">
        <f t="shared" si="21"/>
        <v>196</v>
      </c>
      <c r="AS26" s="41">
        <f t="shared" si="21"/>
        <v>740</v>
      </c>
      <c r="AT26" s="42">
        <f t="shared" si="21"/>
        <v>386</v>
      </c>
      <c r="AU26" s="41">
        <f t="shared" si="21"/>
        <v>1031</v>
      </c>
      <c r="AV26" s="42">
        <f t="shared" si="21"/>
        <v>523</v>
      </c>
      <c r="AW26" s="41">
        <f t="shared" si="21"/>
        <v>1080</v>
      </c>
      <c r="AX26" s="42">
        <f t="shared" si="21"/>
        <v>633</v>
      </c>
      <c r="AY26" s="41">
        <f t="shared" si="21"/>
        <v>854</v>
      </c>
      <c r="AZ26" s="42">
        <f t="shared" si="21"/>
        <v>545</v>
      </c>
      <c r="BA26" s="41">
        <f t="shared" si="21"/>
        <v>636</v>
      </c>
      <c r="BB26" s="90">
        <f t="shared" si="21"/>
        <v>380</v>
      </c>
      <c r="BD26" s="45">
        <f aca="true" t="shared" si="22" ref="BD26:BE32">C26+E26+G26+I26+K26+M26+O26</f>
        <v>4747</v>
      </c>
      <c r="BE26" s="44">
        <f t="shared" si="22"/>
        <v>2663</v>
      </c>
      <c r="BG26" s="45">
        <f aca="true" t="shared" si="23" ref="BG26:BH32">Q26+S26+U26+W26+Y26</f>
        <v>4747</v>
      </c>
      <c r="BH26" s="44">
        <f t="shared" si="23"/>
        <v>2663</v>
      </c>
      <c r="BJ26" s="45">
        <f aca="true" t="shared" si="24" ref="BJ26:BK32">AA26+AC26+AE26+AG26+AI26+AK26+AM26</f>
        <v>4747</v>
      </c>
      <c r="BK26" s="44">
        <f t="shared" si="24"/>
        <v>2663</v>
      </c>
      <c r="BM26" s="45">
        <f aca="true" t="shared" si="25" ref="BM26:BN32">AQ26+AS26+AU26+AW26+AY26+BA26</f>
        <v>4747</v>
      </c>
      <c r="BN26" s="44">
        <f t="shared" si="25"/>
        <v>2663</v>
      </c>
      <c r="BP26" s="47">
        <v>4747</v>
      </c>
      <c r="BQ26" s="47">
        <v>2663</v>
      </c>
      <c r="BR26" s="47">
        <v>908</v>
      </c>
      <c r="BT26" t="b">
        <f aca="true" t="shared" si="26" ref="BT26:BU32">EXACT(AO26,BP26)</f>
        <v>1</v>
      </c>
      <c r="BU26" t="b">
        <f t="shared" si="26"/>
        <v>1</v>
      </c>
      <c r="BV26" t="b">
        <f aca="true" t="shared" si="27" ref="BV26:BV32">EXACT(E26,BR26)</f>
        <v>1</v>
      </c>
    </row>
    <row r="27" spans="1:74" ht="13.5" customHeight="1" thickTop="1">
      <c r="A27" s="60">
        <v>17</v>
      </c>
      <c r="B27" s="11" t="s">
        <v>51</v>
      </c>
      <c r="C27" s="12"/>
      <c r="D27" s="25"/>
      <c r="E27" s="15">
        <v>284</v>
      </c>
      <c r="F27" s="13">
        <v>159</v>
      </c>
      <c r="G27" s="12">
        <v>492</v>
      </c>
      <c r="H27" s="13">
        <v>312</v>
      </c>
      <c r="I27" s="12">
        <v>332</v>
      </c>
      <c r="J27" s="13">
        <v>189</v>
      </c>
      <c r="K27" s="12">
        <v>304</v>
      </c>
      <c r="L27" s="13">
        <v>161</v>
      </c>
      <c r="M27" s="12">
        <v>196</v>
      </c>
      <c r="N27" s="13">
        <v>90</v>
      </c>
      <c r="O27" s="12">
        <v>76</v>
      </c>
      <c r="P27" s="14">
        <v>0</v>
      </c>
      <c r="Q27" s="25">
        <v>195</v>
      </c>
      <c r="R27" s="13">
        <v>142</v>
      </c>
      <c r="S27" s="12">
        <v>315</v>
      </c>
      <c r="T27" s="13">
        <v>196</v>
      </c>
      <c r="U27" s="12">
        <v>200</v>
      </c>
      <c r="V27" s="13">
        <v>129</v>
      </c>
      <c r="W27" s="12">
        <v>439</v>
      </c>
      <c r="X27" s="13">
        <v>203</v>
      </c>
      <c r="Y27" s="12">
        <v>535</v>
      </c>
      <c r="Z27" s="14">
        <v>241</v>
      </c>
      <c r="AA27" s="15">
        <v>248</v>
      </c>
      <c r="AB27" s="13">
        <v>128</v>
      </c>
      <c r="AC27" s="12">
        <v>435</v>
      </c>
      <c r="AD27" s="13">
        <v>256</v>
      </c>
      <c r="AE27" s="12">
        <v>238</v>
      </c>
      <c r="AF27" s="13">
        <v>147</v>
      </c>
      <c r="AG27" s="12">
        <v>248</v>
      </c>
      <c r="AH27" s="13">
        <v>128</v>
      </c>
      <c r="AI27" s="12">
        <v>204</v>
      </c>
      <c r="AJ27" s="13">
        <v>98</v>
      </c>
      <c r="AK27" s="12">
        <v>89</v>
      </c>
      <c r="AL27" s="13">
        <v>29</v>
      </c>
      <c r="AM27" s="12">
        <v>222</v>
      </c>
      <c r="AN27" s="14">
        <v>125</v>
      </c>
      <c r="AO27" s="25">
        <v>1684</v>
      </c>
      <c r="AP27" s="25">
        <v>911</v>
      </c>
      <c r="AQ27" s="15">
        <v>131</v>
      </c>
      <c r="AR27" s="13">
        <v>70</v>
      </c>
      <c r="AS27" s="12">
        <v>247</v>
      </c>
      <c r="AT27" s="13">
        <v>128</v>
      </c>
      <c r="AU27" s="12">
        <v>397</v>
      </c>
      <c r="AV27" s="13">
        <v>207</v>
      </c>
      <c r="AW27" s="12">
        <v>395</v>
      </c>
      <c r="AX27" s="13">
        <v>218</v>
      </c>
      <c r="AY27" s="12">
        <v>284</v>
      </c>
      <c r="AZ27" s="13">
        <v>162</v>
      </c>
      <c r="BA27" s="12">
        <v>230</v>
      </c>
      <c r="BB27" s="14">
        <v>126</v>
      </c>
      <c r="BD27" s="36">
        <f t="shared" si="22"/>
        <v>1684</v>
      </c>
      <c r="BE27" s="37">
        <f t="shared" si="22"/>
        <v>911</v>
      </c>
      <c r="BG27" s="36">
        <f t="shared" si="23"/>
        <v>1684</v>
      </c>
      <c r="BH27" s="37">
        <f t="shared" si="23"/>
        <v>911</v>
      </c>
      <c r="BJ27" s="36">
        <f t="shared" si="24"/>
        <v>1684</v>
      </c>
      <c r="BK27" s="37">
        <f t="shared" si="24"/>
        <v>911</v>
      </c>
      <c r="BM27" s="36">
        <f t="shared" si="25"/>
        <v>1684</v>
      </c>
      <c r="BN27" s="37">
        <f t="shared" si="25"/>
        <v>911</v>
      </c>
      <c r="BP27" s="94">
        <v>1684</v>
      </c>
      <c r="BQ27" s="94">
        <v>911</v>
      </c>
      <c r="BR27" s="94">
        <v>284</v>
      </c>
      <c r="BT27" t="b">
        <f t="shared" si="26"/>
        <v>1</v>
      </c>
      <c r="BU27" t="b">
        <f t="shared" si="26"/>
        <v>1</v>
      </c>
      <c r="BV27" t="b">
        <f t="shared" si="27"/>
        <v>1</v>
      </c>
    </row>
    <row r="28" spans="1:74" ht="13.5" customHeight="1">
      <c r="A28" s="60">
        <v>18</v>
      </c>
      <c r="B28" s="11" t="s">
        <v>52</v>
      </c>
      <c r="C28" s="12"/>
      <c r="D28" s="25"/>
      <c r="E28" s="15">
        <v>129</v>
      </c>
      <c r="F28" s="13">
        <v>78</v>
      </c>
      <c r="G28" s="12">
        <v>162</v>
      </c>
      <c r="H28" s="13">
        <v>113</v>
      </c>
      <c r="I28" s="12">
        <v>112</v>
      </c>
      <c r="J28" s="13">
        <v>82</v>
      </c>
      <c r="K28" s="12">
        <v>107</v>
      </c>
      <c r="L28" s="13">
        <v>44</v>
      </c>
      <c r="M28" s="12">
        <v>63</v>
      </c>
      <c r="N28" s="13">
        <v>23</v>
      </c>
      <c r="O28" s="12">
        <v>21</v>
      </c>
      <c r="P28" s="14">
        <v>0</v>
      </c>
      <c r="Q28" s="25">
        <v>23</v>
      </c>
      <c r="R28" s="13">
        <v>19</v>
      </c>
      <c r="S28" s="12">
        <v>107</v>
      </c>
      <c r="T28" s="13">
        <v>66</v>
      </c>
      <c r="U28" s="12">
        <v>66</v>
      </c>
      <c r="V28" s="13">
        <v>51</v>
      </c>
      <c r="W28" s="12">
        <v>150</v>
      </c>
      <c r="X28" s="13">
        <v>80</v>
      </c>
      <c r="Y28" s="12">
        <v>248</v>
      </c>
      <c r="Z28" s="14">
        <v>124</v>
      </c>
      <c r="AA28" s="15">
        <v>114</v>
      </c>
      <c r="AB28" s="13">
        <v>75</v>
      </c>
      <c r="AC28" s="12">
        <v>140</v>
      </c>
      <c r="AD28" s="13">
        <v>86</v>
      </c>
      <c r="AE28" s="12">
        <v>74</v>
      </c>
      <c r="AF28" s="13">
        <v>38</v>
      </c>
      <c r="AG28" s="12">
        <v>76</v>
      </c>
      <c r="AH28" s="13">
        <v>38</v>
      </c>
      <c r="AI28" s="12">
        <v>47</v>
      </c>
      <c r="AJ28" s="13">
        <v>8</v>
      </c>
      <c r="AK28" s="12">
        <v>15</v>
      </c>
      <c r="AL28" s="13">
        <v>3</v>
      </c>
      <c r="AM28" s="12">
        <v>128</v>
      </c>
      <c r="AN28" s="14">
        <v>92</v>
      </c>
      <c r="AO28" s="25">
        <v>594</v>
      </c>
      <c r="AP28" s="25">
        <v>340</v>
      </c>
      <c r="AQ28" s="15">
        <v>59</v>
      </c>
      <c r="AR28" s="13">
        <v>31</v>
      </c>
      <c r="AS28" s="12">
        <v>104</v>
      </c>
      <c r="AT28" s="13">
        <v>58</v>
      </c>
      <c r="AU28" s="12">
        <v>107</v>
      </c>
      <c r="AV28" s="13">
        <v>43</v>
      </c>
      <c r="AW28" s="12">
        <v>111</v>
      </c>
      <c r="AX28" s="13">
        <v>71</v>
      </c>
      <c r="AY28" s="12">
        <v>117</v>
      </c>
      <c r="AZ28" s="13">
        <v>77</v>
      </c>
      <c r="BA28" s="12">
        <v>96</v>
      </c>
      <c r="BB28" s="14">
        <v>60</v>
      </c>
      <c r="BD28" s="36">
        <f t="shared" si="22"/>
        <v>594</v>
      </c>
      <c r="BE28" s="37">
        <f t="shared" si="22"/>
        <v>340</v>
      </c>
      <c r="BG28" s="36">
        <f t="shared" si="23"/>
        <v>594</v>
      </c>
      <c r="BH28" s="37">
        <f t="shared" si="23"/>
        <v>340</v>
      </c>
      <c r="BJ28" s="36">
        <f t="shared" si="24"/>
        <v>594</v>
      </c>
      <c r="BK28" s="37">
        <f t="shared" si="24"/>
        <v>340</v>
      </c>
      <c r="BM28" s="36">
        <f t="shared" si="25"/>
        <v>594</v>
      </c>
      <c r="BN28" s="37">
        <f t="shared" si="25"/>
        <v>340</v>
      </c>
      <c r="BP28" s="94">
        <v>594</v>
      </c>
      <c r="BQ28" s="94">
        <v>340</v>
      </c>
      <c r="BR28" s="94">
        <v>129</v>
      </c>
      <c r="BT28" t="b">
        <f t="shared" si="26"/>
        <v>1</v>
      </c>
      <c r="BU28" t="b">
        <f t="shared" si="26"/>
        <v>1</v>
      </c>
      <c r="BV28" t="b">
        <f t="shared" si="27"/>
        <v>1</v>
      </c>
    </row>
    <row r="29" spans="1:74" ht="13.5" customHeight="1">
      <c r="A29" s="60">
        <v>19</v>
      </c>
      <c r="B29" s="11" t="s">
        <v>53</v>
      </c>
      <c r="C29" s="12"/>
      <c r="D29" s="25"/>
      <c r="E29" s="15">
        <v>75</v>
      </c>
      <c r="F29" s="13">
        <v>53</v>
      </c>
      <c r="G29" s="12">
        <v>86</v>
      </c>
      <c r="H29" s="13">
        <v>48</v>
      </c>
      <c r="I29" s="12">
        <v>68</v>
      </c>
      <c r="J29" s="13">
        <v>34</v>
      </c>
      <c r="K29" s="12">
        <v>56</v>
      </c>
      <c r="L29" s="13">
        <v>28</v>
      </c>
      <c r="M29" s="12">
        <v>37</v>
      </c>
      <c r="N29" s="13">
        <v>17</v>
      </c>
      <c r="O29" s="12">
        <v>13</v>
      </c>
      <c r="P29" s="14">
        <v>0</v>
      </c>
      <c r="Q29" s="25">
        <v>9</v>
      </c>
      <c r="R29" s="13">
        <v>4</v>
      </c>
      <c r="S29" s="12">
        <v>40</v>
      </c>
      <c r="T29" s="13">
        <v>29</v>
      </c>
      <c r="U29" s="12">
        <v>39</v>
      </c>
      <c r="V29" s="13">
        <v>31</v>
      </c>
      <c r="W29" s="12">
        <v>91</v>
      </c>
      <c r="X29" s="13">
        <v>40</v>
      </c>
      <c r="Y29" s="12">
        <v>156</v>
      </c>
      <c r="Z29" s="14">
        <v>76</v>
      </c>
      <c r="AA29" s="15">
        <v>42</v>
      </c>
      <c r="AB29" s="13">
        <v>29</v>
      </c>
      <c r="AC29" s="12">
        <v>88</v>
      </c>
      <c r="AD29" s="13">
        <v>43</v>
      </c>
      <c r="AE29" s="12">
        <v>39</v>
      </c>
      <c r="AF29" s="13">
        <v>19</v>
      </c>
      <c r="AG29" s="12">
        <v>44</v>
      </c>
      <c r="AH29" s="13">
        <v>24</v>
      </c>
      <c r="AI29" s="12">
        <v>39</v>
      </c>
      <c r="AJ29" s="13">
        <v>12</v>
      </c>
      <c r="AK29" s="12">
        <v>13</v>
      </c>
      <c r="AL29" s="13">
        <v>1</v>
      </c>
      <c r="AM29" s="12">
        <v>70</v>
      </c>
      <c r="AN29" s="14">
        <v>52</v>
      </c>
      <c r="AO29" s="25">
        <v>335</v>
      </c>
      <c r="AP29" s="25">
        <v>180</v>
      </c>
      <c r="AQ29" s="15">
        <v>20</v>
      </c>
      <c r="AR29" s="13">
        <v>7</v>
      </c>
      <c r="AS29" s="12">
        <v>51</v>
      </c>
      <c r="AT29" s="13">
        <v>20</v>
      </c>
      <c r="AU29" s="12">
        <v>57</v>
      </c>
      <c r="AV29" s="13">
        <v>25</v>
      </c>
      <c r="AW29" s="12">
        <v>81</v>
      </c>
      <c r="AX29" s="13">
        <v>51</v>
      </c>
      <c r="AY29" s="12">
        <v>83</v>
      </c>
      <c r="AZ29" s="13">
        <v>53</v>
      </c>
      <c r="BA29" s="12">
        <v>43</v>
      </c>
      <c r="BB29" s="14">
        <v>24</v>
      </c>
      <c r="BD29" s="36">
        <f t="shared" si="22"/>
        <v>335</v>
      </c>
      <c r="BE29" s="37">
        <f t="shared" si="22"/>
        <v>180</v>
      </c>
      <c r="BG29" s="36">
        <f t="shared" si="23"/>
        <v>335</v>
      </c>
      <c r="BH29" s="37">
        <f t="shared" si="23"/>
        <v>180</v>
      </c>
      <c r="BJ29" s="36">
        <f t="shared" si="24"/>
        <v>335</v>
      </c>
      <c r="BK29" s="37">
        <f t="shared" si="24"/>
        <v>180</v>
      </c>
      <c r="BM29" s="36">
        <f t="shared" si="25"/>
        <v>335</v>
      </c>
      <c r="BN29" s="37">
        <f t="shared" si="25"/>
        <v>180</v>
      </c>
      <c r="BP29" s="94">
        <v>335</v>
      </c>
      <c r="BQ29" s="94">
        <v>180</v>
      </c>
      <c r="BR29" s="94">
        <v>75</v>
      </c>
      <c r="BT29" t="b">
        <f t="shared" si="26"/>
        <v>1</v>
      </c>
      <c r="BU29" t="b">
        <f t="shared" si="26"/>
        <v>1</v>
      </c>
      <c r="BV29" t="b">
        <f t="shared" si="27"/>
        <v>1</v>
      </c>
    </row>
    <row r="30" spans="1:74" ht="13.5" customHeight="1">
      <c r="A30" s="60">
        <v>20</v>
      </c>
      <c r="B30" s="11" t="s">
        <v>54</v>
      </c>
      <c r="C30" s="12"/>
      <c r="D30" s="25"/>
      <c r="E30" s="15">
        <v>63</v>
      </c>
      <c r="F30" s="13">
        <v>37</v>
      </c>
      <c r="G30" s="12">
        <v>70</v>
      </c>
      <c r="H30" s="13">
        <v>46</v>
      </c>
      <c r="I30" s="12">
        <v>48</v>
      </c>
      <c r="J30" s="13">
        <v>26</v>
      </c>
      <c r="K30" s="12">
        <v>48</v>
      </c>
      <c r="L30" s="13">
        <v>26</v>
      </c>
      <c r="M30" s="12">
        <v>16</v>
      </c>
      <c r="N30" s="13">
        <v>8</v>
      </c>
      <c r="O30" s="12">
        <v>8</v>
      </c>
      <c r="P30" s="14">
        <v>0</v>
      </c>
      <c r="Q30" s="25">
        <v>12</v>
      </c>
      <c r="R30" s="13">
        <v>9</v>
      </c>
      <c r="S30" s="12">
        <v>40</v>
      </c>
      <c r="T30" s="13">
        <v>26</v>
      </c>
      <c r="U30" s="12">
        <v>16</v>
      </c>
      <c r="V30" s="13">
        <v>12</v>
      </c>
      <c r="W30" s="12">
        <v>78</v>
      </c>
      <c r="X30" s="13">
        <v>39</v>
      </c>
      <c r="Y30" s="12">
        <v>107</v>
      </c>
      <c r="Z30" s="14">
        <v>57</v>
      </c>
      <c r="AA30" s="15">
        <v>41</v>
      </c>
      <c r="AB30" s="13">
        <v>28</v>
      </c>
      <c r="AC30" s="12">
        <v>71</v>
      </c>
      <c r="AD30" s="13">
        <v>39</v>
      </c>
      <c r="AE30" s="12">
        <v>29</v>
      </c>
      <c r="AF30" s="13">
        <v>14</v>
      </c>
      <c r="AG30" s="12">
        <v>33</v>
      </c>
      <c r="AH30" s="13">
        <v>18</v>
      </c>
      <c r="AI30" s="12">
        <v>26</v>
      </c>
      <c r="AJ30" s="13">
        <v>8</v>
      </c>
      <c r="AK30" s="12">
        <v>8</v>
      </c>
      <c r="AL30" s="13">
        <v>4</v>
      </c>
      <c r="AM30" s="12">
        <v>45</v>
      </c>
      <c r="AN30" s="14">
        <v>32</v>
      </c>
      <c r="AO30" s="25">
        <v>253</v>
      </c>
      <c r="AP30" s="25">
        <v>143</v>
      </c>
      <c r="AQ30" s="15">
        <v>21</v>
      </c>
      <c r="AR30" s="13">
        <v>8</v>
      </c>
      <c r="AS30" s="12">
        <v>37</v>
      </c>
      <c r="AT30" s="13">
        <v>17</v>
      </c>
      <c r="AU30" s="12">
        <v>58</v>
      </c>
      <c r="AV30" s="13">
        <v>28</v>
      </c>
      <c r="AW30" s="12">
        <v>64</v>
      </c>
      <c r="AX30" s="13">
        <v>39</v>
      </c>
      <c r="AY30" s="12">
        <v>42</v>
      </c>
      <c r="AZ30" s="13">
        <v>30</v>
      </c>
      <c r="BA30" s="12">
        <v>31</v>
      </c>
      <c r="BB30" s="14">
        <v>21</v>
      </c>
      <c r="BD30" s="36">
        <f t="shared" si="22"/>
        <v>253</v>
      </c>
      <c r="BE30" s="37">
        <f t="shared" si="22"/>
        <v>143</v>
      </c>
      <c r="BG30" s="36">
        <f t="shared" si="23"/>
        <v>253</v>
      </c>
      <c r="BH30" s="37">
        <f t="shared" si="23"/>
        <v>143</v>
      </c>
      <c r="BJ30" s="36">
        <f t="shared" si="24"/>
        <v>253</v>
      </c>
      <c r="BK30" s="37">
        <f t="shared" si="24"/>
        <v>143</v>
      </c>
      <c r="BM30" s="36">
        <f t="shared" si="25"/>
        <v>253</v>
      </c>
      <c r="BN30" s="37">
        <f t="shared" si="25"/>
        <v>143</v>
      </c>
      <c r="BP30" s="94">
        <v>253</v>
      </c>
      <c r="BQ30" s="94">
        <v>143</v>
      </c>
      <c r="BR30" s="94">
        <v>63</v>
      </c>
      <c r="BT30" t="b">
        <f t="shared" si="26"/>
        <v>1</v>
      </c>
      <c r="BU30" t="b">
        <f t="shared" si="26"/>
        <v>1</v>
      </c>
      <c r="BV30" t="b">
        <f t="shared" si="27"/>
        <v>1</v>
      </c>
    </row>
    <row r="31" spans="1:74" ht="13.5" customHeight="1">
      <c r="A31" s="60">
        <v>21</v>
      </c>
      <c r="B31" s="11" t="s">
        <v>56</v>
      </c>
      <c r="C31" s="12"/>
      <c r="D31" s="25"/>
      <c r="E31" s="15">
        <v>303</v>
      </c>
      <c r="F31" s="13">
        <v>178</v>
      </c>
      <c r="G31" s="12">
        <v>471</v>
      </c>
      <c r="H31" s="13">
        <v>309</v>
      </c>
      <c r="I31" s="12">
        <v>312</v>
      </c>
      <c r="J31" s="13">
        <v>179</v>
      </c>
      <c r="K31" s="12">
        <v>342</v>
      </c>
      <c r="L31" s="13">
        <v>200</v>
      </c>
      <c r="M31" s="12">
        <v>197</v>
      </c>
      <c r="N31" s="13">
        <v>89</v>
      </c>
      <c r="O31" s="12">
        <v>53</v>
      </c>
      <c r="P31" s="14">
        <v>0</v>
      </c>
      <c r="Q31" s="25">
        <v>140</v>
      </c>
      <c r="R31" s="13">
        <v>94</v>
      </c>
      <c r="S31" s="12">
        <v>280</v>
      </c>
      <c r="T31" s="13">
        <v>186</v>
      </c>
      <c r="U31" s="12">
        <v>257</v>
      </c>
      <c r="V31" s="13">
        <v>176</v>
      </c>
      <c r="W31" s="12">
        <v>413</v>
      </c>
      <c r="X31" s="13">
        <v>194</v>
      </c>
      <c r="Y31" s="12">
        <v>588</v>
      </c>
      <c r="Z31" s="14">
        <v>305</v>
      </c>
      <c r="AA31" s="15">
        <v>261</v>
      </c>
      <c r="AB31" s="13">
        <v>174</v>
      </c>
      <c r="AC31" s="12">
        <v>345</v>
      </c>
      <c r="AD31" s="13">
        <v>202</v>
      </c>
      <c r="AE31" s="12">
        <v>199</v>
      </c>
      <c r="AF31" s="13">
        <v>97</v>
      </c>
      <c r="AG31" s="12">
        <v>280</v>
      </c>
      <c r="AH31" s="13">
        <v>148</v>
      </c>
      <c r="AI31" s="12">
        <v>181</v>
      </c>
      <c r="AJ31" s="13">
        <v>77</v>
      </c>
      <c r="AK31" s="12">
        <v>60</v>
      </c>
      <c r="AL31" s="13">
        <v>18</v>
      </c>
      <c r="AM31" s="12">
        <v>352</v>
      </c>
      <c r="AN31" s="14">
        <v>239</v>
      </c>
      <c r="AO31" s="25">
        <v>1678</v>
      </c>
      <c r="AP31" s="25">
        <v>955</v>
      </c>
      <c r="AQ31" s="15">
        <v>162</v>
      </c>
      <c r="AR31" s="13">
        <v>72</v>
      </c>
      <c r="AS31" s="12">
        <v>256</v>
      </c>
      <c r="AT31" s="13">
        <v>130</v>
      </c>
      <c r="AU31" s="12">
        <v>363</v>
      </c>
      <c r="AV31" s="13">
        <v>191</v>
      </c>
      <c r="AW31" s="12">
        <v>391</v>
      </c>
      <c r="AX31" s="13">
        <v>231</v>
      </c>
      <c r="AY31" s="12">
        <v>299</v>
      </c>
      <c r="AZ31" s="13">
        <v>203</v>
      </c>
      <c r="BA31" s="12">
        <v>207</v>
      </c>
      <c r="BB31" s="14">
        <v>128</v>
      </c>
      <c r="BD31" s="36">
        <f t="shared" si="22"/>
        <v>1678</v>
      </c>
      <c r="BE31" s="37">
        <f t="shared" si="22"/>
        <v>955</v>
      </c>
      <c r="BG31" s="36">
        <f t="shared" si="23"/>
        <v>1678</v>
      </c>
      <c r="BH31" s="37">
        <f t="shared" si="23"/>
        <v>955</v>
      </c>
      <c r="BJ31" s="36">
        <f t="shared" si="24"/>
        <v>1678</v>
      </c>
      <c r="BK31" s="37">
        <f t="shared" si="24"/>
        <v>955</v>
      </c>
      <c r="BM31" s="36">
        <f t="shared" si="25"/>
        <v>1678</v>
      </c>
      <c r="BN31" s="37">
        <f t="shared" si="25"/>
        <v>955</v>
      </c>
      <c r="BP31" s="94">
        <v>1678</v>
      </c>
      <c r="BQ31" s="94">
        <v>955</v>
      </c>
      <c r="BR31" s="94">
        <v>303</v>
      </c>
      <c r="BT31" t="b">
        <f t="shared" si="26"/>
        <v>1</v>
      </c>
      <c r="BU31" t="b">
        <f t="shared" si="26"/>
        <v>1</v>
      </c>
      <c r="BV31" t="b">
        <f t="shared" si="27"/>
        <v>1</v>
      </c>
    </row>
    <row r="32" spans="1:74" ht="13.5" customHeight="1" thickBot="1">
      <c r="A32" s="61">
        <v>22</v>
      </c>
      <c r="B32" s="16" t="s">
        <v>57</v>
      </c>
      <c r="C32" s="17"/>
      <c r="D32" s="27"/>
      <c r="E32" s="20">
        <v>54</v>
      </c>
      <c r="F32" s="18">
        <v>42</v>
      </c>
      <c r="G32" s="17">
        <v>56</v>
      </c>
      <c r="H32" s="18">
        <v>41</v>
      </c>
      <c r="I32" s="17">
        <v>45</v>
      </c>
      <c r="J32" s="18">
        <v>28</v>
      </c>
      <c r="K32" s="17">
        <v>29</v>
      </c>
      <c r="L32" s="18">
        <v>17</v>
      </c>
      <c r="M32" s="17">
        <v>13</v>
      </c>
      <c r="N32" s="18">
        <v>6</v>
      </c>
      <c r="O32" s="17">
        <v>6</v>
      </c>
      <c r="P32" s="19">
        <v>0</v>
      </c>
      <c r="Q32" s="27">
        <v>9</v>
      </c>
      <c r="R32" s="18">
        <v>8</v>
      </c>
      <c r="S32" s="17">
        <v>22</v>
      </c>
      <c r="T32" s="18">
        <v>15</v>
      </c>
      <c r="U32" s="17">
        <v>31</v>
      </c>
      <c r="V32" s="18">
        <v>28</v>
      </c>
      <c r="W32" s="17">
        <v>45</v>
      </c>
      <c r="X32" s="18">
        <v>27</v>
      </c>
      <c r="Y32" s="17">
        <v>96</v>
      </c>
      <c r="Z32" s="19">
        <v>56</v>
      </c>
      <c r="AA32" s="20">
        <v>26</v>
      </c>
      <c r="AB32" s="18">
        <v>18</v>
      </c>
      <c r="AC32" s="17">
        <v>53</v>
      </c>
      <c r="AD32" s="18">
        <v>40</v>
      </c>
      <c r="AE32" s="17">
        <v>28</v>
      </c>
      <c r="AF32" s="18">
        <v>15</v>
      </c>
      <c r="AG32" s="17">
        <v>21</v>
      </c>
      <c r="AH32" s="18">
        <v>12</v>
      </c>
      <c r="AI32" s="17">
        <v>14</v>
      </c>
      <c r="AJ32" s="18">
        <v>4</v>
      </c>
      <c r="AK32" s="17">
        <v>6</v>
      </c>
      <c r="AL32" s="18">
        <v>1</v>
      </c>
      <c r="AM32" s="17">
        <v>55</v>
      </c>
      <c r="AN32" s="19">
        <v>44</v>
      </c>
      <c r="AO32" s="27">
        <v>203</v>
      </c>
      <c r="AP32" s="27">
        <v>134</v>
      </c>
      <c r="AQ32" s="20">
        <v>13</v>
      </c>
      <c r="AR32" s="18">
        <v>8</v>
      </c>
      <c r="AS32" s="17">
        <v>45</v>
      </c>
      <c r="AT32" s="18">
        <v>33</v>
      </c>
      <c r="AU32" s="17">
        <v>49</v>
      </c>
      <c r="AV32" s="18">
        <v>29</v>
      </c>
      <c r="AW32" s="17">
        <v>38</v>
      </c>
      <c r="AX32" s="18">
        <v>23</v>
      </c>
      <c r="AY32" s="17">
        <v>29</v>
      </c>
      <c r="AZ32" s="18">
        <v>20</v>
      </c>
      <c r="BA32" s="17">
        <v>29</v>
      </c>
      <c r="BB32" s="19">
        <v>21</v>
      </c>
      <c r="BD32" s="38">
        <f t="shared" si="22"/>
        <v>203</v>
      </c>
      <c r="BE32" s="39">
        <f t="shared" si="22"/>
        <v>134</v>
      </c>
      <c r="BG32" s="38">
        <f t="shared" si="23"/>
        <v>203</v>
      </c>
      <c r="BH32" s="39">
        <f t="shared" si="23"/>
        <v>134</v>
      </c>
      <c r="BJ32" s="38">
        <f t="shared" si="24"/>
        <v>203</v>
      </c>
      <c r="BK32" s="39">
        <f t="shared" si="24"/>
        <v>134</v>
      </c>
      <c r="BM32" s="38">
        <f t="shared" si="25"/>
        <v>203</v>
      </c>
      <c r="BN32" s="39">
        <f t="shared" si="25"/>
        <v>134</v>
      </c>
      <c r="BP32" s="94">
        <v>203</v>
      </c>
      <c r="BQ32" s="94">
        <v>134</v>
      </c>
      <c r="BR32" s="94">
        <v>54</v>
      </c>
      <c r="BT32" t="b">
        <f t="shared" si="26"/>
        <v>1</v>
      </c>
      <c r="BU32" t="b">
        <f t="shared" si="26"/>
        <v>1</v>
      </c>
      <c r="BV32" t="b">
        <f t="shared" si="27"/>
        <v>1</v>
      </c>
    </row>
    <row r="33" spans="1:66" ht="13.5" customHeight="1" thickBot="1">
      <c r="A33" s="87"/>
      <c r="B33" s="3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91"/>
      <c r="BD33" s="21"/>
      <c r="BE33" s="21"/>
      <c r="BG33" s="21"/>
      <c r="BH33" s="21"/>
      <c r="BJ33" s="21"/>
      <c r="BK33" s="21"/>
      <c r="BM33" s="21"/>
      <c r="BN33" s="21"/>
    </row>
    <row r="34" spans="1:74" ht="13.5" customHeight="1" thickBot="1">
      <c r="A34" s="85"/>
      <c r="B34" s="6" t="s">
        <v>58</v>
      </c>
      <c r="C34" s="7">
        <f aca="true" t="shared" si="28" ref="C34:BB34">SUM(C35:C40)</f>
        <v>0</v>
      </c>
      <c r="D34" s="23">
        <f t="shared" si="28"/>
        <v>0</v>
      </c>
      <c r="E34" s="10">
        <f t="shared" si="28"/>
        <v>918</v>
      </c>
      <c r="F34" s="8">
        <f t="shared" si="28"/>
        <v>480</v>
      </c>
      <c r="G34" s="7">
        <f t="shared" si="28"/>
        <v>1299</v>
      </c>
      <c r="H34" s="8">
        <f t="shared" si="28"/>
        <v>701</v>
      </c>
      <c r="I34" s="7">
        <f t="shared" si="28"/>
        <v>739</v>
      </c>
      <c r="J34" s="8">
        <f t="shared" si="28"/>
        <v>375</v>
      </c>
      <c r="K34" s="7">
        <f t="shared" si="28"/>
        <v>741</v>
      </c>
      <c r="L34" s="8">
        <f t="shared" si="28"/>
        <v>342</v>
      </c>
      <c r="M34" s="7">
        <f t="shared" si="28"/>
        <v>425</v>
      </c>
      <c r="N34" s="8">
        <f t="shared" si="28"/>
        <v>141</v>
      </c>
      <c r="O34" s="7">
        <f t="shared" si="28"/>
        <v>93</v>
      </c>
      <c r="P34" s="9">
        <f t="shared" si="28"/>
        <v>0</v>
      </c>
      <c r="Q34" s="23">
        <f t="shared" si="28"/>
        <v>294</v>
      </c>
      <c r="R34" s="23">
        <f t="shared" si="28"/>
        <v>204</v>
      </c>
      <c r="S34" s="7">
        <f t="shared" si="28"/>
        <v>684</v>
      </c>
      <c r="T34" s="8">
        <f t="shared" si="28"/>
        <v>424</v>
      </c>
      <c r="U34" s="7">
        <f t="shared" si="28"/>
        <v>673</v>
      </c>
      <c r="V34" s="8">
        <f t="shared" si="28"/>
        <v>400</v>
      </c>
      <c r="W34" s="7">
        <f t="shared" si="28"/>
        <v>1256</v>
      </c>
      <c r="X34" s="8">
        <f t="shared" si="28"/>
        <v>438</v>
      </c>
      <c r="Y34" s="7">
        <f t="shared" si="28"/>
        <v>1308</v>
      </c>
      <c r="Z34" s="9">
        <f t="shared" si="28"/>
        <v>573</v>
      </c>
      <c r="AA34" s="10">
        <f t="shared" si="28"/>
        <v>721</v>
      </c>
      <c r="AB34" s="8">
        <f t="shared" si="28"/>
        <v>410</v>
      </c>
      <c r="AC34" s="7">
        <f t="shared" si="28"/>
        <v>1092</v>
      </c>
      <c r="AD34" s="8">
        <f t="shared" si="28"/>
        <v>539</v>
      </c>
      <c r="AE34" s="7">
        <f t="shared" si="28"/>
        <v>587</v>
      </c>
      <c r="AF34" s="8">
        <f t="shared" si="28"/>
        <v>277</v>
      </c>
      <c r="AG34" s="7">
        <f t="shared" si="28"/>
        <v>530</v>
      </c>
      <c r="AH34" s="23">
        <f t="shared" si="28"/>
        <v>247</v>
      </c>
      <c r="AI34" s="7">
        <f t="shared" si="28"/>
        <v>397</v>
      </c>
      <c r="AJ34" s="8">
        <f t="shared" si="28"/>
        <v>116</v>
      </c>
      <c r="AK34" s="7">
        <f t="shared" si="28"/>
        <v>115</v>
      </c>
      <c r="AL34" s="8">
        <f t="shared" si="28"/>
        <v>21</v>
      </c>
      <c r="AM34" s="7">
        <f t="shared" si="28"/>
        <v>773</v>
      </c>
      <c r="AN34" s="9">
        <f t="shared" si="28"/>
        <v>429</v>
      </c>
      <c r="AO34" s="23">
        <f t="shared" si="28"/>
        <v>4215</v>
      </c>
      <c r="AP34" s="23">
        <f t="shared" si="28"/>
        <v>2039</v>
      </c>
      <c r="AQ34" s="10">
        <f t="shared" si="28"/>
        <v>356</v>
      </c>
      <c r="AR34" s="8">
        <f t="shared" si="28"/>
        <v>157</v>
      </c>
      <c r="AS34" s="7">
        <f t="shared" si="28"/>
        <v>504</v>
      </c>
      <c r="AT34" s="8">
        <f t="shared" si="28"/>
        <v>222</v>
      </c>
      <c r="AU34" s="7">
        <f t="shared" si="28"/>
        <v>808</v>
      </c>
      <c r="AV34" s="8">
        <f t="shared" si="28"/>
        <v>325</v>
      </c>
      <c r="AW34" s="7">
        <f t="shared" si="28"/>
        <v>1188</v>
      </c>
      <c r="AX34" s="8">
        <f t="shared" si="28"/>
        <v>582</v>
      </c>
      <c r="AY34" s="7">
        <f t="shared" si="28"/>
        <v>841</v>
      </c>
      <c r="AZ34" s="8">
        <f t="shared" si="28"/>
        <v>456</v>
      </c>
      <c r="BA34" s="7">
        <f t="shared" si="28"/>
        <v>518</v>
      </c>
      <c r="BB34" s="89">
        <f t="shared" si="28"/>
        <v>297</v>
      </c>
      <c r="BD34" s="10">
        <f aca="true" t="shared" si="29" ref="BD34:BE40">C34+E34+G34+I34+K34+M34+O34</f>
        <v>4215</v>
      </c>
      <c r="BE34" s="9">
        <f t="shared" si="29"/>
        <v>2039</v>
      </c>
      <c r="BG34" s="10">
        <f aca="true" t="shared" si="30" ref="BG34:BH40">Q34+S34+U34+W34+Y34</f>
        <v>4215</v>
      </c>
      <c r="BH34" s="9">
        <f t="shared" si="30"/>
        <v>2039</v>
      </c>
      <c r="BJ34" s="10">
        <f aca="true" t="shared" si="31" ref="BJ34:BK40">AA34+AC34+AE34+AG34+AI34+AK34+AM34</f>
        <v>4215</v>
      </c>
      <c r="BK34" s="9">
        <f t="shared" si="31"/>
        <v>2039</v>
      </c>
      <c r="BM34" s="10">
        <f aca="true" t="shared" si="32" ref="BM34:BN40">AQ34+AS34+AU34+AW34+AY34+BA34</f>
        <v>4215</v>
      </c>
      <c r="BN34" s="9">
        <f t="shared" si="32"/>
        <v>2039</v>
      </c>
      <c r="BP34">
        <v>4215</v>
      </c>
      <c r="BQ34">
        <v>2039</v>
      </c>
      <c r="BR34">
        <v>918</v>
      </c>
      <c r="BT34" t="b">
        <f aca="true" t="shared" si="33" ref="BT34:BU40">EXACT(AO34,BP34)</f>
        <v>1</v>
      </c>
      <c r="BU34" t="b">
        <f t="shared" si="33"/>
        <v>1</v>
      </c>
      <c r="BV34" t="b">
        <f aca="true" t="shared" si="34" ref="BV34:BV40">EXACT(E34,BR34)</f>
        <v>1</v>
      </c>
    </row>
    <row r="35" spans="1:74" ht="13.5" customHeight="1" thickTop="1">
      <c r="A35" s="60">
        <v>23</v>
      </c>
      <c r="B35" s="11" t="s">
        <v>59</v>
      </c>
      <c r="C35" s="12"/>
      <c r="D35" s="25"/>
      <c r="E35" s="15">
        <v>76</v>
      </c>
      <c r="F35" s="13">
        <v>42</v>
      </c>
      <c r="G35" s="12">
        <v>85</v>
      </c>
      <c r="H35" s="13">
        <v>39</v>
      </c>
      <c r="I35" s="12">
        <v>53</v>
      </c>
      <c r="J35" s="13">
        <v>26</v>
      </c>
      <c r="K35" s="12">
        <v>50</v>
      </c>
      <c r="L35" s="13">
        <v>20</v>
      </c>
      <c r="M35" s="12">
        <v>22</v>
      </c>
      <c r="N35" s="13">
        <v>9</v>
      </c>
      <c r="O35" s="12">
        <v>3</v>
      </c>
      <c r="P35" s="14">
        <v>0</v>
      </c>
      <c r="Q35" s="25">
        <v>7</v>
      </c>
      <c r="R35" s="25">
        <v>5</v>
      </c>
      <c r="S35" s="12">
        <v>35</v>
      </c>
      <c r="T35" s="13">
        <v>21</v>
      </c>
      <c r="U35" s="12">
        <v>48</v>
      </c>
      <c r="V35" s="13">
        <v>26</v>
      </c>
      <c r="W35" s="12">
        <v>86</v>
      </c>
      <c r="X35" s="13">
        <v>35</v>
      </c>
      <c r="Y35" s="12">
        <v>113</v>
      </c>
      <c r="Z35" s="14">
        <v>49</v>
      </c>
      <c r="AA35" s="15">
        <v>47</v>
      </c>
      <c r="AB35" s="13">
        <v>26</v>
      </c>
      <c r="AC35" s="12">
        <v>78</v>
      </c>
      <c r="AD35" s="13">
        <v>39</v>
      </c>
      <c r="AE35" s="12">
        <v>44</v>
      </c>
      <c r="AF35" s="13">
        <v>19</v>
      </c>
      <c r="AG35" s="12">
        <v>38</v>
      </c>
      <c r="AH35" s="25">
        <v>14</v>
      </c>
      <c r="AI35" s="12">
        <v>18</v>
      </c>
      <c r="AJ35" s="13">
        <v>4</v>
      </c>
      <c r="AK35" s="12">
        <v>2</v>
      </c>
      <c r="AL35" s="13">
        <v>1</v>
      </c>
      <c r="AM35" s="12">
        <v>62</v>
      </c>
      <c r="AN35" s="14">
        <v>33</v>
      </c>
      <c r="AO35" s="25">
        <v>289</v>
      </c>
      <c r="AP35" s="25">
        <v>136</v>
      </c>
      <c r="AQ35" s="15">
        <v>23</v>
      </c>
      <c r="AR35" s="13">
        <v>14</v>
      </c>
      <c r="AS35" s="12">
        <v>33</v>
      </c>
      <c r="AT35" s="13">
        <v>15</v>
      </c>
      <c r="AU35" s="12">
        <v>51</v>
      </c>
      <c r="AV35" s="13">
        <v>24</v>
      </c>
      <c r="AW35" s="12">
        <v>88</v>
      </c>
      <c r="AX35" s="13">
        <v>38</v>
      </c>
      <c r="AY35" s="12">
        <v>60</v>
      </c>
      <c r="AZ35" s="13">
        <v>29</v>
      </c>
      <c r="BA35" s="12">
        <v>34</v>
      </c>
      <c r="BB35" s="14">
        <v>16</v>
      </c>
      <c r="BD35" s="36">
        <f t="shared" si="29"/>
        <v>289</v>
      </c>
      <c r="BE35" s="37">
        <f t="shared" si="29"/>
        <v>136</v>
      </c>
      <c r="BG35" s="36">
        <f t="shared" si="30"/>
        <v>289</v>
      </c>
      <c r="BH35" s="37">
        <f t="shared" si="30"/>
        <v>136</v>
      </c>
      <c r="BJ35" s="36">
        <f t="shared" si="31"/>
        <v>289</v>
      </c>
      <c r="BK35" s="37">
        <f t="shared" si="31"/>
        <v>136</v>
      </c>
      <c r="BM35" s="36">
        <f t="shared" si="32"/>
        <v>289</v>
      </c>
      <c r="BN35" s="37">
        <f t="shared" si="32"/>
        <v>136</v>
      </c>
      <c r="BP35">
        <v>289</v>
      </c>
      <c r="BQ35">
        <v>136</v>
      </c>
      <c r="BR35">
        <v>76</v>
      </c>
      <c r="BT35" t="b">
        <f t="shared" si="33"/>
        <v>1</v>
      </c>
      <c r="BU35" t="b">
        <f t="shared" si="33"/>
        <v>1</v>
      </c>
      <c r="BV35" t="b">
        <f t="shared" si="34"/>
        <v>1</v>
      </c>
    </row>
    <row r="36" spans="1:74" ht="13.5" customHeight="1">
      <c r="A36" s="60">
        <v>24</v>
      </c>
      <c r="B36" s="11" t="s">
        <v>60</v>
      </c>
      <c r="C36" s="12"/>
      <c r="D36" s="25"/>
      <c r="E36" s="15">
        <v>396</v>
      </c>
      <c r="F36" s="13">
        <v>214</v>
      </c>
      <c r="G36" s="12">
        <v>536</v>
      </c>
      <c r="H36" s="13">
        <v>288</v>
      </c>
      <c r="I36" s="12">
        <v>301</v>
      </c>
      <c r="J36" s="13">
        <v>148</v>
      </c>
      <c r="K36" s="12">
        <v>318</v>
      </c>
      <c r="L36" s="13">
        <v>158</v>
      </c>
      <c r="M36" s="12">
        <v>202</v>
      </c>
      <c r="N36" s="13">
        <v>68</v>
      </c>
      <c r="O36" s="12">
        <v>46</v>
      </c>
      <c r="P36" s="14">
        <v>0</v>
      </c>
      <c r="Q36" s="25">
        <v>147</v>
      </c>
      <c r="R36" s="25">
        <v>103</v>
      </c>
      <c r="S36" s="12">
        <v>304</v>
      </c>
      <c r="T36" s="13">
        <v>177</v>
      </c>
      <c r="U36" s="12">
        <v>323</v>
      </c>
      <c r="V36" s="13">
        <v>185</v>
      </c>
      <c r="W36" s="12">
        <v>511</v>
      </c>
      <c r="X36" s="13">
        <v>188</v>
      </c>
      <c r="Y36" s="12">
        <v>514</v>
      </c>
      <c r="Z36" s="14">
        <v>223</v>
      </c>
      <c r="AA36" s="15">
        <v>289</v>
      </c>
      <c r="AB36" s="13">
        <v>149</v>
      </c>
      <c r="AC36" s="12">
        <v>464</v>
      </c>
      <c r="AD36" s="13">
        <v>219</v>
      </c>
      <c r="AE36" s="12">
        <v>243</v>
      </c>
      <c r="AF36" s="13">
        <v>128</v>
      </c>
      <c r="AG36" s="12">
        <v>238</v>
      </c>
      <c r="AH36" s="25">
        <v>116</v>
      </c>
      <c r="AI36" s="12">
        <v>189</v>
      </c>
      <c r="AJ36" s="13">
        <v>65</v>
      </c>
      <c r="AK36" s="12">
        <v>58</v>
      </c>
      <c r="AL36" s="13">
        <v>9</v>
      </c>
      <c r="AM36" s="12">
        <v>318</v>
      </c>
      <c r="AN36" s="14">
        <v>190</v>
      </c>
      <c r="AO36" s="25">
        <v>1799</v>
      </c>
      <c r="AP36" s="25">
        <v>876</v>
      </c>
      <c r="AQ36" s="15">
        <v>163</v>
      </c>
      <c r="AR36" s="13">
        <v>75</v>
      </c>
      <c r="AS36" s="12">
        <v>220</v>
      </c>
      <c r="AT36" s="13">
        <v>99</v>
      </c>
      <c r="AU36" s="12">
        <v>343</v>
      </c>
      <c r="AV36" s="13">
        <v>135</v>
      </c>
      <c r="AW36" s="12">
        <v>471</v>
      </c>
      <c r="AX36" s="13">
        <v>224</v>
      </c>
      <c r="AY36" s="12">
        <v>364</v>
      </c>
      <c r="AZ36" s="13">
        <v>196</v>
      </c>
      <c r="BA36" s="12">
        <v>238</v>
      </c>
      <c r="BB36" s="14">
        <v>147</v>
      </c>
      <c r="BD36" s="36">
        <f t="shared" si="29"/>
        <v>1799</v>
      </c>
      <c r="BE36" s="37">
        <f t="shared" si="29"/>
        <v>876</v>
      </c>
      <c r="BG36" s="36">
        <f t="shared" si="30"/>
        <v>1799</v>
      </c>
      <c r="BH36" s="37">
        <f t="shared" si="30"/>
        <v>876</v>
      </c>
      <c r="BJ36" s="36">
        <f t="shared" si="31"/>
        <v>1799</v>
      </c>
      <c r="BK36" s="37">
        <f t="shared" si="31"/>
        <v>876</v>
      </c>
      <c r="BM36" s="36">
        <f t="shared" si="32"/>
        <v>1799</v>
      </c>
      <c r="BN36" s="37">
        <f t="shared" si="32"/>
        <v>876</v>
      </c>
      <c r="BP36">
        <v>1799</v>
      </c>
      <c r="BQ36">
        <v>876</v>
      </c>
      <c r="BR36">
        <v>396</v>
      </c>
      <c r="BT36" t="b">
        <f t="shared" si="33"/>
        <v>1</v>
      </c>
      <c r="BU36" t="b">
        <f t="shared" si="33"/>
        <v>1</v>
      </c>
      <c r="BV36" t="b">
        <f t="shared" si="34"/>
        <v>1</v>
      </c>
    </row>
    <row r="37" spans="1:74" ht="13.5" customHeight="1">
      <c r="A37" s="60">
        <v>25</v>
      </c>
      <c r="B37" s="11" t="s">
        <v>61</v>
      </c>
      <c r="C37" s="12"/>
      <c r="D37" s="25"/>
      <c r="E37" s="15">
        <v>65</v>
      </c>
      <c r="F37" s="13">
        <v>36</v>
      </c>
      <c r="G37" s="12">
        <v>78</v>
      </c>
      <c r="H37" s="13">
        <v>33</v>
      </c>
      <c r="I37" s="12">
        <v>53</v>
      </c>
      <c r="J37" s="13">
        <v>25</v>
      </c>
      <c r="K37" s="12">
        <v>55</v>
      </c>
      <c r="L37" s="13">
        <v>18</v>
      </c>
      <c r="M37" s="12">
        <v>17</v>
      </c>
      <c r="N37" s="13">
        <v>7</v>
      </c>
      <c r="O37" s="12">
        <v>3</v>
      </c>
      <c r="P37" s="14">
        <v>0</v>
      </c>
      <c r="Q37" s="25">
        <v>12</v>
      </c>
      <c r="R37" s="25">
        <v>8</v>
      </c>
      <c r="S37" s="12">
        <v>26</v>
      </c>
      <c r="T37" s="13">
        <v>18</v>
      </c>
      <c r="U37" s="12">
        <v>49</v>
      </c>
      <c r="V37" s="13">
        <v>29</v>
      </c>
      <c r="W37" s="12">
        <v>83</v>
      </c>
      <c r="X37" s="13">
        <v>19</v>
      </c>
      <c r="Y37" s="12">
        <v>101</v>
      </c>
      <c r="Z37" s="14">
        <v>45</v>
      </c>
      <c r="AA37" s="15">
        <v>44</v>
      </c>
      <c r="AB37" s="13">
        <v>29</v>
      </c>
      <c r="AC37" s="12">
        <v>74</v>
      </c>
      <c r="AD37" s="13">
        <v>36</v>
      </c>
      <c r="AE37" s="12">
        <v>44</v>
      </c>
      <c r="AF37" s="13">
        <v>10</v>
      </c>
      <c r="AG37" s="12">
        <v>22</v>
      </c>
      <c r="AH37" s="25">
        <v>7</v>
      </c>
      <c r="AI37" s="12">
        <v>25</v>
      </c>
      <c r="AJ37" s="13">
        <v>5</v>
      </c>
      <c r="AK37" s="12">
        <v>4</v>
      </c>
      <c r="AL37" s="13">
        <v>0</v>
      </c>
      <c r="AM37" s="12">
        <v>58</v>
      </c>
      <c r="AN37" s="14">
        <v>32</v>
      </c>
      <c r="AO37" s="25">
        <v>271</v>
      </c>
      <c r="AP37" s="25">
        <v>119</v>
      </c>
      <c r="AQ37" s="15">
        <v>13</v>
      </c>
      <c r="AR37" s="13">
        <v>5</v>
      </c>
      <c r="AS37" s="12">
        <v>33</v>
      </c>
      <c r="AT37" s="13">
        <v>14</v>
      </c>
      <c r="AU37" s="12">
        <v>55</v>
      </c>
      <c r="AV37" s="13">
        <v>18</v>
      </c>
      <c r="AW37" s="12">
        <v>90</v>
      </c>
      <c r="AX37" s="13">
        <v>43</v>
      </c>
      <c r="AY37" s="12">
        <v>52</v>
      </c>
      <c r="AZ37" s="13">
        <v>27</v>
      </c>
      <c r="BA37" s="12">
        <v>28</v>
      </c>
      <c r="BB37" s="14">
        <v>12</v>
      </c>
      <c r="BD37" s="36">
        <f t="shared" si="29"/>
        <v>271</v>
      </c>
      <c r="BE37" s="37">
        <f t="shared" si="29"/>
        <v>119</v>
      </c>
      <c r="BG37" s="36">
        <f t="shared" si="30"/>
        <v>271</v>
      </c>
      <c r="BH37" s="37">
        <f t="shared" si="30"/>
        <v>119</v>
      </c>
      <c r="BJ37" s="36">
        <f t="shared" si="31"/>
        <v>271</v>
      </c>
      <c r="BK37" s="37">
        <f t="shared" si="31"/>
        <v>119</v>
      </c>
      <c r="BM37" s="36">
        <f t="shared" si="32"/>
        <v>271</v>
      </c>
      <c r="BN37" s="37">
        <f t="shared" si="32"/>
        <v>119</v>
      </c>
      <c r="BP37">
        <v>271</v>
      </c>
      <c r="BQ37">
        <v>119</v>
      </c>
      <c r="BR37">
        <v>65</v>
      </c>
      <c r="BT37" t="b">
        <f t="shared" si="33"/>
        <v>1</v>
      </c>
      <c r="BU37" t="b">
        <f t="shared" si="33"/>
        <v>1</v>
      </c>
      <c r="BV37" t="b">
        <f t="shared" si="34"/>
        <v>1</v>
      </c>
    </row>
    <row r="38" spans="1:74" ht="13.5" customHeight="1">
      <c r="A38" s="60">
        <v>26</v>
      </c>
      <c r="B38" s="11" t="s">
        <v>62</v>
      </c>
      <c r="C38" s="12"/>
      <c r="D38" s="25"/>
      <c r="E38" s="15">
        <v>165</v>
      </c>
      <c r="F38" s="13">
        <v>78</v>
      </c>
      <c r="G38" s="12">
        <v>264</v>
      </c>
      <c r="H38" s="13">
        <v>162</v>
      </c>
      <c r="I38" s="12">
        <v>152</v>
      </c>
      <c r="J38" s="13">
        <v>92</v>
      </c>
      <c r="K38" s="12">
        <v>123</v>
      </c>
      <c r="L38" s="13">
        <v>64</v>
      </c>
      <c r="M38" s="12">
        <v>58</v>
      </c>
      <c r="N38" s="13">
        <v>17</v>
      </c>
      <c r="O38" s="12">
        <v>8</v>
      </c>
      <c r="P38" s="14">
        <v>0</v>
      </c>
      <c r="Q38" s="25">
        <v>36</v>
      </c>
      <c r="R38" s="25">
        <v>28</v>
      </c>
      <c r="S38" s="12">
        <v>140</v>
      </c>
      <c r="T38" s="13">
        <v>100</v>
      </c>
      <c r="U38" s="12">
        <v>108</v>
      </c>
      <c r="V38" s="13">
        <v>71</v>
      </c>
      <c r="W38" s="12">
        <v>224</v>
      </c>
      <c r="X38" s="13">
        <v>87</v>
      </c>
      <c r="Y38" s="12">
        <v>262</v>
      </c>
      <c r="Z38" s="14">
        <v>127</v>
      </c>
      <c r="AA38" s="15">
        <v>154</v>
      </c>
      <c r="AB38" s="13">
        <v>97</v>
      </c>
      <c r="AC38" s="12">
        <v>195</v>
      </c>
      <c r="AD38" s="13">
        <v>108</v>
      </c>
      <c r="AE38" s="12">
        <v>101</v>
      </c>
      <c r="AF38" s="13">
        <v>51</v>
      </c>
      <c r="AG38" s="12">
        <v>93</v>
      </c>
      <c r="AH38" s="25">
        <v>51</v>
      </c>
      <c r="AI38" s="12">
        <v>59</v>
      </c>
      <c r="AJ38" s="13">
        <v>16</v>
      </c>
      <c r="AK38" s="12">
        <v>14</v>
      </c>
      <c r="AL38" s="13">
        <v>2</v>
      </c>
      <c r="AM38" s="12">
        <v>154</v>
      </c>
      <c r="AN38" s="14">
        <v>88</v>
      </c>
      <c r="AO38" s="25">
        <v>770</v>
      </c>
      <c r="AP38" s="25">
        <v>413</v>
      </c>
      <c r="AQ38" s="15">
        <v>63</v>
      </c>
      <c r="AR38" s="13">
        <v>26</v>
      </c>
      <c r="AS38" s="12">
        <v>88</v>
      </c>
      <c r="AT38" s="13">
        <v>40</v>
      </c>
      <c r="AU38" s="12">
        <v>135</v>
      </c>
      <c r="AV38" s="13">
        <v>49</v>
      </c>
      <c r="AW38" s="12">
        <v>210</v>
      </c>
      <c r="AX38" s="13">
        <v>115</v>
      </c>
      <c r="AY38" s="12">
        <v>166</v>
      </c>
      <c r="AZ38" s="13">
        <v>112</v>
      </c>
      <c r="BA38" s="12">
        <v>108</v>
      </c>
      <c r="BB38" s="14">
        <v>71</v>
      </c>
      <c r="BD38" s="36">
        <f t="shared" si="29"/>
        <v>770</v>
      </c>
      <c r="BE38" s="37">
        <f t="shared" si="29"/>
        <v>413</v>
      </c>
      <c r="BG38" s="36">
        <f t="shared" si="30"/>
        <v>770</v>
      </c>
      <c r="BH38" s="37">
        <f t="shared" si="30"/>
        <v>413</v>
      </c>
      <c r="BJ38" s="36">
        <f t="shared" si="31"/>
        <v>770</v>
      </c>
      <c r="BK38" s="37">
        <f t="shared" si="31"/>
        <v>413</v>
      </c>
      <c r="BM38" s="36">
        <f t="shared" si="32"/>
        <v>770</v>
      </c>
      <c r="BN38" s="37">
        <f t="shared" si="32"/>
        <v>413</v>
      </c>
      <c r="BP38">
        <v>770</v>
      </c>
      <c r="BQ38">
        <v>413</v>
      </c>
      <c r="BR38">
        <v>165</v>
      </c>
      <c r="BT38" t="b">
        <f t="shared" si="33"/>
        <v>1</v>
      </c>
      <c r="BU38" t="b">
        <f t="shared" si="33"/>
        <v>1</v>
      </c>
      <c r="BV38" t="b">
        <f t="shared" si="34"/>
        <v>1</v>
      </c>
    </row>
    <row r="39" spans="1:74" ht="13.5" customHeight="1">
      <c r="A39" s="60">
        <v>27</v>
      </c>
      <c r="B39" s="11" t="s">
        <v>63</v>
      </c>
      <c r="C39" s="12"/>
      <c r="D39" s="25"/>
      <c r="E39" s="15">
        <v>23</v>
      </c>
      <c r="F39" s="13">
        <v>7</v>
      </c>
      <c r="G39" s="12">
        <v>49</v>
      </c>
      <c r="H39" s="13">
        <v>23</v>
      </c>
      <c r="I39" s="12">
        <v>39</v>
      </c>
      <c r="J39" s="13">
        <v>18</v>
      </c>
      <c r="K39" s="12">
        <v>37</v>
      </c>
      <c r="L39" s="13">
        <v>17</v>
      </c>
      <c r="M39" s="12">
        <v>30</v>
      </c>
      <c r="N39" s="13">
        <v>12</v>
      </c>
      <c r="O39" s="12">
        <v>7</v>
      </c>
      <c r="P39" s="14">
        <v>0</v>
      </c>
      <c r="Q39" s="25">
        <v>17</v>
      </c>
      <c r="R39" s="25">
        <v>12</v>
      </c>
      <c r="S39" s="12">
        <v>39</v>
      </c>
      <c r="T39" s="13">
        <v>21</v>
      </c>
      <c r="U39" s="12">
        <v>24</v>
      </c>
      <c r="V39" s="13">
        <v>7</v>
      </c>
      <c r="W39" s="12">
        <v>41</v>
      </c>
      <c r="X39" s="13">
        <v>16</v>
      </c>
      <c r="Y39" s="12">
        <v>64</v>
      </c>
      <c r="Z39" s="14">
        <v>21</v>
      </c>
      <c r="AA39" s="15">
        <v>36</v>
      </c>
      <c r="AB39" s="13">
        <v>11</v>
      </c>
      <c r="AC39" s="12">
        <v>33</v>
      </c>
      <c r="AD39" s="13">
        <v>18</v>
      </c>
      <c r="AE39" s="12">
        <v>26</v>
      </c>
      <c r="AF39" s="13">
        <v>12</v>
      </c>
      <c r="AG39" s="12">
        <v>23</v>
      </c>
      <c r="AH39" s="25">
        <v>13</v>
      </c>
      <c r="AI39" s="12">
        <v>20</v>
      </c>
      <c r="AJ39" s="13">
        <v>7</v>
      </c>
      <c r="AK39" s="12">
        <v>3</v>
      </c>
      <c r="AL39" s="13">
        <v>0</v>
      </c>
      <c r="AM39" s="12">
        <v>44</v>
      </c>
      <c r="AN39" s="14">
        <v>16</v>
      </c>
      <c r="AO39" s="25">
        <v>185</v>
      </c>
      <c r="AP39" s="25">
        <v>77</v>
      </c>
      <c r="AQ39" s="15">
        <v>14</v>
      </c>
      <c r="AR39" s="13">
        <v>8</v>
      </c>
      <c r="AS39" s="12">
        <v>21</v>
      </c>
      <c r="AT39" s="13">
        <v>6</v>
      </c>
      <c r="AU39" s="12">
        <v>23</v>
      </c>
      <c r="AV39" s="13">
        <v>12</v>
      </c>
      <c r="AW39" s="12">
        <v>83</v>
      </c>
      <c r="AX39" s="13">
        <v>35</v>
      </c>
      <c r="AY39" s="12">
        <v>21</v>
      </c>
      <c r="AZ39" s="13">
        <v>8</v>
      </c>
      <c r="BA39" s="12">
        <v>23</v>
      </c>
      <c r="BB39" s="14">
        <v>8</v>
      </c>
      <c r="BD39" s="36">
        <f t="shared" si="29"/>
        <v>185</v>
      </c>
      <c r="BE39" s="37">
        <f t="shared" si="29"/>
        <v>77</v>
      </c>
      <c r="BG39" s="36">
        <f t="shared" si="30"/>
        <v>185</v>
      </c>
      <c r="BH39" s="37">
        <f t="shared" si="30"/>
        <v>77</v>
      </c>
      <c r="BJ39" s="36">
        <f t="shared" si="31"/>
        <v>185</v>
      </c>
      <c r="BK39" s="37">
        <f t="shared" si="31"/>
        <v>77</v>
      </c>
      <c r="BM39" s="36">
        <f t="shared" si="32"/>
        <v>185</v>
      </c>
      <c r="BN39" s="37">
        <f t="shared" si="32"/>
        <v>77</v>
      </c>
      <c r="BP39">
        <v>185</v>
      </c>
      <c r="BQ39">
        <v>77</v>
      </c>
      <c r="BR39">
        <v>23</v>
      </c>
      <c r="BT39" t="b">
        <f t="shared" si="33"/>
        <v>1</v>
      </c>
      <c r="BU39" t="b">
        <f t="shared" si="33"/>
        <v>1</v>
      </c>
      <c r="BV39" t="b">
        <f t="shared" si="34"/>
        <v>1</v>
      </c>
    </row>
    <row r="40" spans="1:74" ht="13.5" customHeight="1" thickBot="1">
      <c r="A40" s="61">
        <v>28</v>
      </c>
      <c r="B40" s="16" t="s">
        <v>64</v>
      </c>
      <c r="C40" s="17"/>
      <c r="D40" s="27"/>
      <c r="E40" s="20">
        <v>193</v>
      </c>
      <c r="F40" s="18">
        <v>103</v>
      </c>
      <c r="G40" s="17">
        <v>287</v>
      </c>
      <c r="H40" s="18">
        <v>156</v>
      </c>
      <c r="I40" s="17">
        <v>141</v>
      </c>
      <c r="J40" s="18">
        <v>66</v>
      </c>
      <c r="K40" s="17">
        <v>158</v>
      </c>
      <c r="L40" s="18">
        <v>65</v>
      </c>
      <c r="M40" s="17">
        <v>96</v>
      </c>
      <c r="N40" s="18">
        <v>28</v>
      </c>
      <c r="O40" s="17">
        <v>26</v>
      </c>
      <c r="P40" s="19">
        <v>0</v>
      </c>
      <c r="Q40" s="27">
        <v>75</v>
      </c>
      <c r="R40" s="18">
        <v>48</v>
      </c>
      <c r="S40" s="17">
        <v>140</v>
      </c>
      <c r="T40" s="18">
        <v>87</v>
      </c>
      <c r="U40" s="17">
        <v>121</v>
      </c>
      <c r="V40" s="18">
        <v>82</v>
      </c>
      <c r="W40" s="17">
        <v>311</v>
      </c>
      <c r="X40" s="18">
        <v>93</v>
      </c>
      <c r="Y40" s="17">
        <v>254</v>
      </c>
      <c r="Z40" s="19">
        <v>108</v>
      </c>
      <c r="AA40" s="20">
        <v>151</v>
      </c>
      <c r="AB40" s="18">
        <v>98</v>
      </c>
      <c r="AC40" s="17">
        <v>248</v>
      </c>
      <c r="AD40" s="18">
        <v>119</v>
      </c>
      <c r="AE40" s="17">
        <v>129</v>
      </c>
      <c r="AF40" s="18">
        <v>57</v>
      </c>
      <c r="AG40" s="17">
        <v>116</v>
      </c>
      <c r="AH40" s="18">
        <v>46</v>
      </c>
      <c r="AI40" s="17">
        <v>86</v>
      </c>
      <c r="AJ40" s="18">
        <v>19</v>
      </c>
      <c r="AK40" s="17">
        <v>34</v>
      </c>
      <c r="AL40" s="18">
        <v>9</v>
      </c>
      <c r="AM40" s="17">
        <v>137</v>
      </c>
      <c r="AN40" s="19">
        <v>70</v>
      </c>
      <c r="AO40" s="27">
        <v>901</v>
      </c>
      <c r="AP40" s="27">
        <v>418</v>
      </c>
      <c r="AQ40" s="20">
        <v>80</v>
      </c>
      <c r="AR40" s="18">
        <v>29</v>
      </c>
      <c r="AS40" s="17">
        <v>109</v>
      </c>
      <c r="AT40" s="18">
        <v>48</v>
      </c>
      <c r="AU40" s="17">
        <v>201</v>
      </c>
      <c r="AV40" s="18">
        <v>87</v>
      </c>
      <c r="AW40" s="17">
        <v>246</v>
      </c>
      <c r="AX40" s="18">
        <v>127</v>
      </c>
      <c r="AY40" s="17">
        <v>178</v>
      </c>
      <c r="AZ40" s="18">
        <v>84</v>
      </c>
      <c r="BA40" s="17">
        <v>87</v>
      </c>
      <c r="BB40" s="19">
        <v>43</v>
      </c>
      <c r="BD40" s="38">
        <f t="shared" si="29"/>
        <v>901</v>
      </c>
      <c r="BE40" s="39">
        <f t="shared" si="29"/>
        <v>418</v>
      </c>
      <c r="BG40" s="38">
        <f t="shared" si="30"/>
        <v>901</v>
      </c>
      <c r="BH40" s="39">
        <f t="shared" si="30"/>
        <v>418</v>
      </c>
      <c r="BJ40" s="38">
        <f t="shared" si="31"/>
        <v>901</v>
      </c>
      <c r="BK40" s="39">
        <f t="shared" si="31"/>
        <v>418</v>
      </c>
      <c r="BM40" s="38">
        <f t="shared" si="32"/>
        <v>901</v>
      </c>
      <c r="BN40" s="39">
        <f t="shared" si="32"/>
        <v>418</v>
      </c>
      <c r="BP40">
        <v>901</v>
      </c>
      <c r="BQ40">
        <v>418</v>
      </c>
      <c r="BR40">
        <v>193</v>
      </c>
      <c r="BT40" t="b">
        <f t="shared" si="33"/>
        <v>1</v>
      </c>
      <c r="BU40" t="b">
        <f t="shared" si="33"/>
        <v>1</v>
      </c>
      <c r="BV40" t="b">
        <f t="shared" si="34"/>
        <v>1</v>
      </c>
    </row>
    <row r="41" spans="1:66" ht="13.5" customHeight="1" thickBot="1">
      <c r="A41" s="87"/>
      <c r="B41" s="3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91"/>
      <c r="BD41" s="21"/>
      <c r="BE41" s="21"/>
      <c r="BG41" s="21"/>
      <c r="BH41" s="21"/>
      <c r="BJ41" s="21"/>
      <c r="BK41" s="21"/>
      <c r="BM41" s="21"/>
      <c r="BN41" s="21"/>
    </row>
    <row r="42" spans="1:74" ht="13.5" customHeight="1" thickBot="1">
      <c r="A42" s="85"/>
      <c r="B42" s="80" t="s">
        <v>67</v>
      </c>
      <c r="C42" s="23">
        <f aca="true" t="shared" si="35" ref="C42:BB42">SUM(C43:C51)</f>
        <v>0</v>
      </c>
      <c r="D42" s="23">
        <f t="shared" si="35"/>
        <v>0</v>
      </c>
      <c r="E42" s="10">
        <f t="shared" si="35"/>
        <v>985</v>
      </c>
      <c r="F42" s="8">
        <f t="shared" si="35"/>
        <v>543</v>
      </c>
      <c r="G42" s="7">
        <f t="shared" si="35"/>
        <v>1463</v>
      </c>
      <c r="H42" s="8">
        <f t="shared" si="35"/>
        <v>933</v>
      </c>
      <c r="I42" s="7">
        <f t="shared" si="35"/>
        <v>951</v>
      </c>
      <c r="J42" s="8">
        <f t="shared" si="35"/>
        <v>572</v>
      </c>
      <c r="K42" s="7">
        <f t="shared" si="35"/>
        <v>986</v>
      </c>
      <c r="L42" s="8">
        <f t="shared" si="35"/>
        <v>487</v>
      </c>
      <c r="M42" s="7">
        <f t="shared" si="35"/>
        <v>577</v>
      </c>
      <c r="N42" s="8">
        <f t="shared" si="35"/>
        <v>243</v>
      </c>
      <c r="O42" s="7">
        <f t="shared" si="35"/>
        <v>151</v>
      </c>
      <c r="P42" s="9">
        <f t="shared" si="35"/>
        <v>0</v>
      </c>
      <c r="Q42" s="23">
        <f t="shared" si="35"/>
        <v>394</v>
      </c>
      <c r="R42" s="23">
        <f t="shared" si="35"/>
        <v>276</v>
      </c>
      <c r="S42" s="7">
        <f t="shared" si="35"/>
        <v>909</v>
      </c>
      <c r="T42" s="8">
        <f t="shared" si="35"/>
        <v>559</v>
      </c>
      <c r="U42" s="7">
        <f t="shared" si="35"/>
        <v>552</v>
      </c>
      <c r="V42" s="8">
        <f t="shared" si="35"/>
        <v>370</v>
      </c>
      <c r="W42" s="7">
        <f t="shared" si="35"/>
        <v>1427</v>
      </c>
      <c r="X42" s="8">
        <f t="shared" si="35"/>
        <v>658</v>
      </c>
      <c r="Y42" s="7">
        <f t="shared" si="35"/>
        <v>1831</v>
      </c>
      <c r="Z42" s="9">
        <f t="shared" si="35"/>
        <v>915</v>
      </c>
      <c r="AA42" s="10">
        <f t="shared" si="35"/>
        <v>775</v>
      </c>
      <c r="AB42" s="8">
        <f t="shared" si="35"/>
        <v>500</v>
      </c>
      <c r="AC42" s="7">
        <f t="shared" si="35"/>
        <v>1145</v>
      </c>
      <c r="AD42" s="8">
        <f t="shared" si="35"/>
        <v>668</v>
      </c>
      <c r="AE42" s="7">
        <f t="shared" si="35"/>
        <v>641</v>
      </c>
      <c r="AF42" s="8">
        <f t="shared" si="35"/>
        <v>361</v>
      </c>
      <c r="AG42" s="7">
        <f t="shared" si="35"/>
        <v>784</v>
      </c>
      <c r="AH42" s="23">
        <f t="shared" si="35"/>
        <v>366</v>
      </c>
      <c r="AI42" s="7">
        <f t="shared" si="35"/>
        <v>528</v>
      </c>
      <c r="AJ42" s="8">
        <f t="shared" si="35"/>
        <v>179</v>
      </c>
      <c r="AK42" s="7">
        <f t="shared" si="35"/>
        <v>208</v>
      </c>
      <c r="AL42" s="8">
        <f t="shared" si="35"/>
        <v>60</v>
      </c>
      <c r="AM42" s="7">
        <f t="shared" si="35"/>
        <v>1032</v>
      </c>
      <c r="AN42" s="9">
        <f t="shared" si="35"/>
        <v>644</v>
      </c>
      <c r="AO42" s="23">
        <f t="shared" si="35"/>
        <v>5113</v>
      </c>
      <c r="AP42" s="23">
        <f t="shared" si="35"/>
        <v>2778</v>
      </c>
      <c r="AQ42" s="10">
        <f t="shared" si="35"/>
        <v>403</v>
      </c>
      <c r="AR42" s="8">
        <f t="shared" si="35"/>
        <v>189</v>
      </c>
      <c r="AS42" s="7">
        <f t="shared" si="35"/>
        <v>620</v>
      </c>
      <c r="AT42" s="8">
        <f t="shared" si="35"/>
        <v>280</v>
      </c>
      <c r="AU42" s="7">
        <f t="shared" si="35"/>
        <v>793</v>
      </c>
      <c r="AV42" s="8">
        <f t="shared" si="35"/>
        <v>368</v>
      </c>
      <c r="AW42" s="7">
        <f t="shared" si="35"/>
        <v>1101</v>
      </c>
      <c r="AX42" s="8">
        <f t="shared" si="35"/>
        <v>615</v>
      </c>
      <c r="AY42" s="7">
        <f t="shared" si="35"/>
        <v>1150</v>
      </c>
      <c r="AZ42" s="8">
        <f t="shared" si="35"/>
        <v>677</v>
      </c>
      <c r="BA42" s="7">
        <f t="shared" si="35"/>
        <v>1046</v>
      </c>
      <c r="BB42" s="89">
        <f t="shared" si="35"/>
        <v>649</v>
      </c>
      <c r="BD42" s="10">
        <f aca="true" t="shared" si="36" ref="BD42:BE51">C42+E42+G42+I42+K42+M42+O42</f>
        <v>5113</v>
      </c>
      <c r="BE42" s="9">
        <f t="shared" si="36"/>
        <v>2778</v>
      </c>
      <c r="BG42" s="10">
        <f aca="true" t="shared" si="37" ref="BG42:BH51">Q42+S42+U42+W42+Y42</f>
        <v>5113</v>
      </c>
      <c r="BH42" s="9">
        <f t="shared" si="37"/>
        <v>2778</v>
      </c>
      <c r="BJ42" s="10">
        <f aca="true" t="shared" si="38" ref="BJ42:BK51">AA42+AC42+AE42+AG42+AI42+AK42+AM42</f>
        <v>5113</v>
      </c>
      <c r="BK42" s="9">
        <f t="shared" si="38"/>
        <v>2778</v>
      </c>
      <c r="BM42" s="10">
        <f aca="true" t="shared" si="39" ref="BM42:BN51">AQ42+AS42+AU42+AW42+AY42+BA42</f>
        <v>5113</v>
      </c>
      <c r="BN42" s="9">
        <f t="shared" si="39"/>
        <v>2778</v>
      </c>
      <c r="BP42">
        <v>5113</v>
      </c>
      <c r="BQ42">
        <v>2778</v>
      </c>
      <c r="BR42">
        <v>985</v>
      </c>
      <c r="BT42" t="b">
        <f aca="true" t="shared" si="40" ref="BT42:BT51">EXACT(AO42,BP42)</f>
        <v>1</v>
      </c>
      <c r="BU42" t="b">
        <f aca="true" t="shared" si="41" ref="BU42:BU51">EXACT(AP42,BQ42)</f>
        <v>1</v>
      </c>
      <c r="BV42" t="b">
        <f aca="true" t="shared" si="42" ref="BV42:BV51">EXACT(E42,BR42)</f>
        <v>1</v>
      </c>
    </row>
    <row r="43" spans="1:74" ht="13.5" customHeight="1" thickTop="1">
      <c r="A43" s="60">
        <v>29</v>
      </c>
      <c r="B43" s="81" t="s">
        <v>68</v>
      </c>
      <c r="C43" s="25"/>
      <c r="D43" s="25"/>
      <c r="E43" s="15">
        <v>92</v>
      </c>
      <c r="F43" s="13">
        <v>54</v>
      </c>
      <c r="G43" s="12">
        <v>123</v>
      </c>
      <c r="H43" s="13">
        <v>84</v>
      </c>
      <c r="I43" s="12">
        <v>81</v>
      </c>
      <c r="J43" s="13">
        <v>52</v>
      </c>
      <c r="K43" s="12">
        <v>82</v>
      </c>
      <c r="L43" s="13">
        <v>40</v>
      </c>
      <c r="M43" s="12">
        <v>52</v>
      </c>
      <c r="N43" s="13">
        <v>23</v>
      </c>
      <c r="O43" s="12">
        <v>17</v>
      </c>
      <c r="P43" s="14">
        <v>0</v>
      </c>
      <c r="Q43" s="25">
        <v>24</v>
      </c>
      <c r="R43" s="25">
        <v>19</v>
      </c>
      <c r="S43" s="12">
        <v>58</v>
      </c>
      <c r="T43" s="13">
        <v>44</v>
      </c>
      <c r="U43" s="12">
        <v>32</v>
      </c>
      <c r="V43" s="13">
        <v>26</v>
      </c>
      <c r="W43" s="12">
        <v>131</v>
      </c>
      <c r="X43" s="13">
        <v>66</v>
      </c>
      <c r="Y43" s="12">
        <v>202</v>
      </c>
      <c r="Z43" s="14">
        <v>98</v>
      </c>
      <c r="AA43" s="15">
        <v>76</v>
      </c>
      <c r="AB43" s="13">
        <v>55</v>
      </c>
      <c r="AC43" s="12">
        <v>99</v>
      </c>
      <c r="AD43" s="13">
        <v>62</v>
      </c>
      <c r="AE43" s="12">
        <v>44</v>
      </c>
      <c r="AF43" s="13">
        <v>25</v>
      </c>
      <c r="AG43" s="12">
        <v>63</v>
      </c>
      <c r="AH43" s="25">
        <v>30</v>
      </c>
      <c r="AI43" s="12">
        <v>41</v>
      </c>
      <c r="AJ43" s="13">
        <v>9</v>
      </c>
      <c r="AK43" s="12">
        <v>19</v>
      </c>
      <c r="AL43" s="13">
        <v>4</v>
      </c>
      <c r="AM43" s="12">
        <v>105</v>
      </c>
      <c r="AN43" s="14">
        <v>68</v>
      </c>
      <c r="AO43" s="25">
        <v>447</v>
      </c>
      <c r="AP43" s="25">
        <v>253</v>
      </c>
      <c r="AQ43" s="15">
        <v>27</v>
      </c>
      <c r="AR43" s="13">
        <v>12</v>
      </c>
      <c r="AS43" s="12">
        <v>62</v>
      </c>
      <c r="AT43" s="13">
        <v>23</v>
      </c>
      <c r="AU43" s="12">
        <v>65</v>
      </c>
      <c r="AV43" s="13">
        <v>33</v>
      </c>
      <c r="AW43" s="12">
        <v>122</v>
      </c>
      <c r="AX43" s="13">
        <v>71</v>
      </c>
      <c r="AY43" s="12">
        <v>113</v>
      </c>
      <c r="AZ43" s="13">
        <v>71</v>
      </c>
      <c r="BA43" s="12">
        <v>58</v>
      </c>
      <c r="BB43" s="14">
        <v>43</v>
      </c>
      <c r="BD43" s="36">
        <f t="shared" si="36"/>
        <v>447</v>
      </c>
      <c r="BE43" s="37">
        <f t="shared" si="36"/>
        <v>253</v>
      </c>
      <c r="BG43" s="36">
        <f t="shared" si="37"/>
        <v>447</v>
      </c>
      <c r="BH43" s="37">
        <f t="shared" si="37"/>
        <v>253</v>
      </c>
      <c r="BJ43" s="36">
        <f t="shared" si="38"/>
        <v>447</v>
      </c>
      <c r="BK43" s="37">
        <f t="shared" si="38"/>
        <v>253</v>
      </c>
      <c r="BM43" s="36">
        <f t="shared" si="39"/>
        <v>447</v>
      </c>
      <c r="BN43" s="37">
        <f t="shared" si="39"/>
        <v>253</v>
      </c>
      <c r="BP43">
        <v>447</v>
      </c>
      <c r="BQ43">
        <v>253</v>
      </c>
      <c r="BR43">
        <v>92</v>
      </c>
      <c r="BT43" t="b">
        <f t="shared" si="40"/>
        <v>1</v>
      </c>
      <c r="BU43" t="b">
        <f t="shared" si="41"/>
        <v>1</v>
      </c>
      <c r="BV43" t="b">
        <f t="shared" si="42"/>
        <v>1</v>
      </c>
    </row>
    <row r="44" spans="1:74" ht="13.5" customHeight="1">
      <c r="A44" s="60">
        <v>30</v>
      </c>
      <c r="B44" s="81" t="s">
        <v>69</v>
      </c>
      <c r="C44" s="25"/>
      <c r="D44" s="25"/>
      <c r="E44" s="15">
        <v>235</v>
      </c>
      <c r="F44" s="13">
        <v>128</v>
      </c>
      <c r="G44" s="12">
        <v>428</v>
      </c>
      <c r="H44" s="13">
        <v>266</v>
      </c>
      <c r="I44" s="12">
        <v>287</v>
      </c>
      <c r="J44" s="13">
        <v>178</v>
      </c>
      <c r="K44" s="12">
        <v>204</v>
      </c>
      <c r="L44" s="13">
        <v>114</v>
      </c>
      <c r="M44" s="12">
        <v>163</v>
      </c>
      <c r="N44" s="13">
        <v>83</v>
      </c>
      <c r="O44" s="12">
        <v>43</v>
      </c>
      <c r="P44" s="14">
        <v>0</v>
      </c>
      <c r="Q44" s="25">
        <v>167</v>
      </c>
      <c r="R44" s="25">
        <v>108</v>
      </c>
      <c r="S44" s="12">
        <v>268</v>
      </c>
      <c r="T44" s="13">
        <v>164</v>
      </c>
      <c r="U44" s="12">
        <v>199</v>
      </c>
      <c r="V44" s="13">
        <v>121</v>
      </c>
      <c r="W44" s="12">
        <v>348</v>
      </c>
      <c r="X44" s="13">
        <v>165</v>
      </c>
      <c r="Y44" s="12">
        <v>378</v>
      </c>
      <c r="Z44" s="14">
        <v>211</v>
      </c>
      <c r="AA44" s="15">
        <v>249</v>
      </c>
      <c r="AB44" s="13">
        <v>149</v>
      </c>
      <c r="AC44" s="12">
        <v>265</v>
      </c>
      <c r="AD44" s="13">
        <v>150</v>
      </c>
      <c r="AE44" s="12">
        <v>174</v>
      </c>
      <c r="AF44" s="13">
        <v>106</v>
      </c>
      <c r="AG44" s="12">
        <v>218</v>
      </c>
      <c r="AH44" s="25">
        <v>122</v>
      </c>
      <c r="AI44" s="12">
        <v>146</v>
      </c>
      <c r="AJ44" s="13">
        <v>69</v>
      </c>
      <c r="AK44" s="12">
        <v>77</v>
      </c>
      <c r="AL44" s="13">
        <v>32</v>
      </c>
      <c r="AM44" s="12">
        <v>231</v>
      </c>
      <c r="AN44" s="14">
        <v>141</v>
      </c>
      <c r="AO44" s="25">
        <v>1360</v>
      </c>
      <c r="AP44" s="25">
        <v>769</v>
      </c>
      <c r="AQ44" s="15">
        <v>145</v>
      </c>
      <c r="AR44" s="13">
        <v>64</v>
      </c>
      <c r="AS44" s="12">
        <v>232</v>
      </c>
      <c r="AT44" s="13">
        <v>113</v>
      </c>
      <c r="AU44" s="12">
        <v>238</v>
      </c>
      <c r="AV44" s="13">
        <v>130</v>
      </c>
      <c r="AW44" s="12">
        <v>326</v>
      </c>
      <c r="AX44" s="13">
        <v>190</v>
      </c>
      <c r="AY44" s="12">
        <v>271</v>
      </c>
      <c r="AZ44" s="13">
        <v>175</v>
      </c>
      <c r="BA44" s="12">
        <v>148</v>
      </c>
      <c r="BB44" s="14">
        <v>97</v>
      </c>
      <c r="BD44" s="36">
        <f t="shared" si="36"/>
        <v>1360</v>
      </c>
      <c r="BE44" s="37">
        <f t="shared" si="36"/>
        <v>769</v>
      </c>
      <c r="BG44" s="36">
        <f t="shared" si="37"/>
        <v>1360</v>
      </c>
      <c r="BH44" s="37">
        <f t="shared" si="37"/>
        <v>769</v>
      </c>
      <c r="BJ44" s="36">
        <f t="shared" si="38"/>
        <v>1360</v>
      </c>
      <c r="BK44" s="37">
        <f t="shared" si="38"/>
        <v>769</v>
      </c>
      <c r="BM44" s="36">
        <f t="shared" si="39"/>
        <v>1360</v>
      </c>
      <c r="BN44" s="37">
        <f t="shared" si="39"/>
        <v>769</v>
      </c>
      <c r="BP44">
        <v>1360</v>
      </c>
      <c r="BQ44">
        <v>769</v>
      </c>
      <c r="BR44">
        <v>235</v>
      </c>
      <c r="BT44" t="b">
        <f t="shared" si="40"/>
        <v>1</v>
      </c>
      <c r="BU44" t="b">
        <f t="shared" si="41"/>
        <v>1</v>
      </c>
      <c r="BV44" t="b">
        <f t="shared" si="42"/>
        <v>1</v>
      </c>
    </row>
    <row r="45" spans="1:74" ht="13.5" customHeight="1">
      <c r="A45" s="60">
        <v>31</v>
      </c>
      <c r="B45" s="81" t="s">
        <v>70</v>
      </c>
      <c r="C45" s="25"/>
      <c r="D45" s="25"/>
      <c r="E45" s="15">
        <v>34</v>
      </c>
      <c r="F45" s="13">
        <v>22</v>
      </c>
      <c r="G45" s="12">
        <v>56</v>
      </c>
      <c r="H45" s="13">
        <v>34</v>
      </c>
      <c r="I45" s="12">
        <v>26</v>
      </c>
      <c r="J45" s="13">
        <v>20</v>
      </c>
      <c r="K45" s="12">
        <v>22</v>
      </c>
      <c r="L45" s="13">
        <v>10</v>
      </c>
      <c r="M45" s="12">
        <v>12</v>
      </c>
      <c r="N45" s="13">
        <v>5</v>
      </c>
      <c r="O45" s="12">
        <v>4</v>
      </c>
      <c r="P45" s="14">
        <v>0</v>
      </c>
      <c r="Q45" s="25">
        <v>9</v>
      </c>
      <c r="R45" s="25">
        <v>7</v>
      </c>
      <c r="S45" s="12">
        <v>29</v>
      </c>
      <c r="T45" s="13">
        <v>19</v>
      </c>
      <c r="U45" s="12">
        <v>19</v>
      </c>
      <c r="V45" s="13">
        <v>13</v>
      </c>
      <c r="W45" s="12">
        <v>50</v>
      </c>
      <c r="X45" s="13">
        <v>26</v>
      </c>
      <c r="Y45" s="12">
        <v>47</v>
      </c>
      <c r="Z45" s="14">
        <v>26</v>
      </c>
      <c r="AA45" s="15">
        <v>23</v>
      </c>
      <c r="AB45" s="13">
        <v>14</v>
      </c>
      <c r="AC45" s="12">
        <v>44</v>
      </c>
      <c r="AD45" s="13">
        <v>27</v>
      </c>
      <c r="AE45" s="12">
        <v>20</v>
      </c>
      <c r="AF45" s="13">
        <v>13</v>
      </c>
      <c r="AG45" s="12">
        <v>14</v>
      </c>
      <c r="AH45" s="25">
        <v>6</v>
      </c>
      <c r="AI45" s="12">
        <v>14</v>
      </c>
      <c r="AJ45" s="13">
        <v>7</v>
      </c>
      <c r="AK45" s="12">
        <v>10</v>
      </c>
      <c r="AL45" s="13">
        <v>2</v>
      </c>
      <c r="AM45" s="12">
        <v>29</v>
      </c>
      <c r="AN45" s="14">
        <v>22</v>
      </c>
      <c r="AO45" s="25">
        <v>154</v>
      </c>
      <c r="AP45" s="25">
        <v>91</v>
      </c>
      <c r="AQ45" s="15">
        <v>11</v>
      </c>
      <c r="AR45" s="13">
        <v>9</v>
      </c>
      <c r="AS45" s="12">
        <v>21</v>
      </c>
      <c r="AT45" s="13">
        <v>6</v>
      </c>
      <c r="AU45" s="12">
        <v>27</v>
      </c>
      <c r="AV45" s="13">
        <v>15</v>
      </c>
      <c r="AW45" s="12">
        <v>41</v>
      </c>
      <c r="AX45" s="13">
        <v>25</v>
      </c>
      <c r="AY45" s="12">
        <v>33</v>
      </c>
      <c r="AZ45" s="13">
        <v>22</v>
      </c>
      <c r="BA45" s="12">
        <v>21</v>
      </c>
      <c r="BB45" s="14">
        <v>14</v>
      </c>
      <c r="BD45" s="36">
        <f t="shared" si="36"/>
        <v>154</v>
      </c>
      <c r="BE45" s="37">
        <f t="shared" si="36"/>
        <v>91</v>
      </c>
      <c r="BG45" s="36">
        <f t="shared" si="37"/>
        <v>154</v>
      </c>
      <c r="BH45" s="37">
        <f t="shared" si="37"/>
        <v>91</v>
      </c>
      <c r="BJ45" s="36">
        <f t="shared" si="38"/>
        <v>154</v>
      </c>
      <c r="BK45" s="37">
        <f t="shared" si="38"/>
        <v>91</v>
      </c>
      <c r="BM45" s="36">
        <f t="shared" si="39"/>
        <v>154</v>
      </c>
      <c r="BN45" s="37">
        <f t="shared" si="39"/>
        <v>91</v>
      </c>
      <c r="BP45">
        <v>154</v>
      </c>
      <c r="BQ45">
        <v>91</v>
      </c>
      <c r="BR45">
        <v>34</v>
      </c>
      <c r="BT45" t="b">
        <f t="shared" si="40"/>
        <v>1</v>
      </c>
      <c r="BU45" t="b">
        <f t="shared" si="41"/>
        <v>1</v>
      </c>
      <c r="BV45" t="b">
        <f t="shared" si="42"/>
        <v>1</v>
      </c>
    </row>
    <row r="46" spans="1:74" ht="13.5" customHeight="1">
      <c r="A46" s="60">
        <v>32</v>
      </c>
      <c r="B46" s="81" t="s">
        <v>71</v>
      </c>
      <c r="C46" s="25"/>
      <c r="D46" s="25"/>
      <c r="E46" s="15">
        <v>76</v>
      </c>
      <c r="F46" s="13">
        <v>44</v>
      </c>
      <c r="G46" s="12">
        <v>127</v>
      </c>
      <c r="H46" s="13">
        <v>83</v>
      </c>
      <c r="I46" s="12">
        <v>81</v>
      </c>
      <c r="J46" s="13">
        <v>52</v>
      </c>
      <c r="K46" s="12">
        <v>54</v>
      </c>
      <c r="L46" s="13">
        <v>23</v>
      </c>
      <c r="M46" s="12">
        <v>41</v>
      </c>
      <c r="N46" s="13">
        <v>18</v>
      </c>
      <c r="O46" s="12">
        <v>11</v>
      </c>
      <c r="P46" s="14">
        <v>0</v>
      </c>
      <c r="Q46" s="25">
        <v>31</v>
      </c>
      <c r="R46" s="25">
        <v>22</v>
      </c>
      <c r="S46" s="12">
        <v>64</v>
      </c>
      <c r="T46" s="13">
        <v>42</v>
      </c>
      <c r="U46" s="12">
        <v>35</v>
      </c>
      <c r="V46" s="13">
        <v>23</v>
      </c>
      <c r="W46" s="12">
        <v>118</v>
      </c>
      <c r="X46" s="13">
        <v>58</v>
      </c>
      <c r="Y46" s="12">
        <v>142</v>
      </c>
      <c r="Z46" s="14">
        <v>75</v>
      </c>
      <c r="AA46" s="15">
        <v>75</v>
      </c>
      <c r="AB46" s="13">
        <v>51</v>
      </c>
      <c r="AC46" s="12">
        <v>81</v>
      </c>
      <c r="AD46" s="13">
        <v>47</v>
      </c>
      <c r="AE46" s="12">
        <v>49</v>
      </c>
      <c r="AF46" s="13">
        <v>31</v>
      </c>
      <c r="AG46" s="12">
        <v>56</v>
      </c>
      <c r="AH46" s="25">
        <v>24</v>
      </c>
      <c r="AI46" s="12">
        <v>31</v>
      </c>
      <c r="AJ46" s="13">
        <v>9</v>
      </c>
      <c r="AK46" s="12">
        <v>15</v>
      </c>
      <c r="AL46" s="13">
        <v>5</v>
      </c>
      <c r="AM46" s="12">
        <v>83</v>
      </c>
      <c r="AN46" s="14">
        <v>53</v>
      </c>
      <c r="AO46" s="25">
        <v>390</v>
      </c>
      <c r="AP46" s="25">
        <v>220</v>
      </c>
      <c r="AQ46" s="15">
        <v>33</v>
      </c>
      <c r="AR46" s="13">
        <v>16</v>
      </c>
      <c r="AS46" s="12">
        <v>53</v>
      </c>
      <c r="AT46" s="13">
        <v>21</v>
      </c>
      <c r="AU46" s="12">
        <v>66</v>
      </c>
      <c r="AV46" s="13">
        <v>31</v>
      </c>
      <c r="AW46" s="12">
        <v>87</v>
      </c>
      <c r="AX46" s="13">
        <v>54</v>
      </c>
      <c r="AY46" s="12">
        <v>98</v>
      </c>
      <c r="AZ46" s="13">
        <v>62</v>
      </c>
      <c r="BA46" s="12">
        <v>53</v>
      </c>
      <c r="BB46" s="14">
        <v>36</v>
      </c>
      <c r="BD46" s="36">
        <f t="shared" si="36"/>
        <v>390</v>
      </c>
      <c r="BE46" s="37">
        <f t="shared" si="36"/>
        <v>220</v>
      </c>
      <c r="BG46" s="36">
        <f t="shared" si="37"/>
        <v>390</v>
      </c>
      <c r="BH46" s="37">
        <f t="shared" si="37"/>
        <v>220</v>
      </c>
      <c r="BJ46" s="36">
        <f t="shared" si="38"/>
        <v>390</v>
      </c>
      <c r="BK46" s="37">
        <f t="shared" si="38"/>
        <v>220</v>
      </c>
      <c r="BM46" s="36">
        <f t="shared" si="39"/>
        <v>390</v>
      </c>
      <c r="BN46" s="37">
        <f t="shared" si="39"/>
        <v>220</v>
      </c>
      <c r="BP46">
        <v>390</v>
      </c>
      <c r="BQ46">
        <v>220</v>
      </c>
      <c r="BR46">
        <v>76</v>
      </c>
      <c r="BT46" t="b">
        <f t="shared" si="40"/>
        <v>1</v>
      </c>
      <c r="BU46" t="b">
        <f t="shared" si="41"/>
        <v>1</v>
      </c>
      <c r="BV46" t="b">
        <f t="shared" si="42"/>
        <v>1</v>
      </c>
    </row>
    <row r="47" spans="1:74" ht="13.5" customHeight="1">
      <c r="A47" s="60">
        <v>33</v>
      </c>
      <c r="B47" s="81" t="s">
        <v>72</v>
      </c>
      <c r="C47" s="25"/>
      <c r="D47" s="25"/>
      <c r="E47" s="15">
        <v>62</v>
      </c>
      <c r="F47" s="13">
        <v>32</v>
      </c>
      <c r="G47" s="12">
        <v>99</v>
      </c>
      <c r="H47" s="13">
        <v>68</v>
      </c>
      <c r="I47" s="12">
        <v>62</v>
      </c>
      <c r="J47" s="13">
        <v>30</v>
      </c>
      <c r="K47" s="12">
        <v>103</v>
      </c>
      <c r="L47" s="13">
        <v>42</v>
      </c>
      <c r="M47" s="12">
        <v>47</v>
      </c>
      <c r="N47" s="13">
        <v>17</v>
      </c>
      <c r="O47" s="12">
        <v>10</v>
      </c>
      <c r="P47" s="14">
        <v>0</v>
      </c>
      <c r="Q47" s="25">
        <v>13</v>
      </c>
      <c r="R47" s="25">
        <v>9</v>
      </c>
      <c r="S47" s="12">
        <v>55</v>
      </c>
      <c r="T47" s="13">
        <v>30</v>
      </c>
      <c r="U47" s="12">
        <v>21</v>
      </c>
      <c r="V47" s="13">
        <v>17</v>
      </c>
      <c r="W47" s="12">
        <v>121</v>
      </c>
      <c r="X47" s="13">
        <v>47</v>
      </c>
      <c r="Y47" s="12">
        <v>173</v>
      </c>
      <c r="Z47" s="14">
        <v>86</v>
      </c>
      <c r="AA47" s="15">
        <v>54</v>
      </c>
      <c r="AB47" s="13">
        <v>37</v>
      </c>
      <c r="AC47" s="12">
        <v>78</v>
      </c>
      <c r="AD47" s="13">
        <v>49</v>
      </c>
      <c r="AE47" s="12">
        <v>55</v>
      </c>
      <c r="AF47" s="13">
        <v>20</v>
      </c>
      <c r="AG47" s="12">
        <v>58</v>
      </c>
      <c r="AH47" s="25">
        <v>27</v>
      </c>
      <c r="AI47" s="12">
        <v>53</v>
      </c>
      <c r="AJ47" s="13">
        <v>11</v>
      </c>
      <c r="AK47" s="12">
        <v>20</v>
      </c>
      <c r="AL47" s="13">
        <v>4</v>
      </c>
      <c r="AM47" s="12">
        <v>65</v>
      </c>
      <c r="AN47" s="14">
        <v>41</v>
      </c>
      <c r="AO47" s="25">
        <v>383</v>
      </c>
      <c r="AP47" s="25">
        <v>189</v>
      </c>
      <c r="AQ47" s="15">
        <v>27</v>
      </c>
      <c r="AR47" s="13">
        <v>8</v>
      </c>
      <c r="AS47" s="12">
        <v>23</v>
      </c>
      <c r="AT47" s="13">
        <v>11</v>
      </c>
      <c r="AU47" s="12">
        <v>47</v>
      </c>
      <c r="AV47" s="13">
        <v>16</v>
      </c>
      <c r="AW47" s="12">
        <v>61</v>
      </c>
      <c r="AX47" s="13">
        <v>29</v>
      </c>
      <c r="AY47" s="12">
        <v>103</v>
      </c>
      <c r="AZ47" s="13">
        <v>59</v>
      </c>
      <c r="BA47" s="12">
        <v>122</v>
      </c>
      <c r="BB47" s="14">
        <v>66</v>
      </c>
      <c r="BD47" s="36">
        <f t="shared" si="36"/>
        <v>383</v>
      </c>
      <c r="BE47" s="37">
        <f t="shared" si="36"/>
        <v>189</v>
      </c>
      <c r="BG47" s="36">
        <f t="shared" si="37"/>
        <v>383</v>
      </c>
      <c r="BH47" s="37">
        <f t="shared" si="37"/>
        <v>189</v>
      </c>
      <c r="BJ47" s="36">
        <f t="shared" si="38"/>
        <v>383</v>
      </c>
      <c r="BK47" s="37">
        <f t="shared" si="38"/>
        <v>189</v>
      </c>
      <c r="BM47" s="36">
        <f>AQ47+AS47+AU47+AW47+AY47+BA47</f>
        <v>383</v>
      </c>
      <c r="BN47" s="37">
        <f>AR47+AT47+AV47+AX47+AZ47+BB47</f>
        <v>189</v>
      </c>
      <c r="BP47">
        <v>383</v>
      </c>
      <c r="BQ47">
        <v>189</v>
      </c>
      <c r="BR47">
        <v>62</v>
      </c>
      <c r="BT47" t="b">
        <f t="shared" si="40"/>
        <v>1</v>
      </c>
      <c r="BU47" t="b">
        <f t="shared" si="41"/>
        <v>1</v>
      </c>
      <c r="BV47" t="b">
        <f t="shared" si="42"/>
        <v>1</v>
      </c>
    </row>
    <row r="48" spans="1:74" ht="13.5" customHeight="1">
      <c r="A48" s="60">
        <v>34</v>
      </c>
      <c r="B48" s="81" t="s">
        <v>73</v>
      </c>
      <c r="C48" s="25"/>
      <c r="D48" s="25"/>
      <c r="E48" s="15">
        <v>219</v>
      </c>
      <c r="F48" s="13">
        <v>126</v>
      </c>
      <c r="G48" s="12">
        <v>268</v>
      </c>
      <c r="H48" s="13">
        <v>163</v>
      </c>
      <c r="I48" s="12">
        <v>212</v>
      </c>
      <c r="J48" s="13">
        <v>126</v>
      </c>
      <c r="K48" s="12">
        <v>257</v>
      </c>
      <c r="L48" s="13">
        <v>133</v>
      </c>
      <c r="M48" s="12">
        <v>137</v>
      </c>
      <c r="N48" s="13">
        <v>52</v>
      </c>
      <c r="O48" s="12">
        <v>34</v>
      </c>
      <c r="P48" s="14">
        <v>0</v>
      </c>
      <c r="Q48" s="25">
        <v>75</v>
      </c>
      <c r="R48" s="25">
        <v>53</v>
      </c>
      <c r="S48" s="12">
        <v>182</v>
      </c>
      <c r="T48" s="13">
        <v>108</v>
      </c>
      <c r="U48" s="12">
        <v>122</v>
      </c>
      <c r="V48" s="13">
        <v>88</v>
      </c>
      <c r="W48" s="12">
        <v>329</v>
      </c>
      <c r="X48" s="13">
        <v>147</v>
      </c>
      <c r="Y48" s="12">
        <v>419</v>
      </c>
      <c r="Z48" s="14">
        <v>204</v>
      </c>
      <c r="AA48" s="15">
        <v>149</v>
      </c>
      <c r="AB48" s="13">
        <v>96</v>
      </c>
      <c r="AC48" s="12">
        <v>252</v>
      </c>
      <c r="AD48" s="13">
        <v>157</v>
      </c>
      <c r="AE48" s="12">
        <v>142</v>
      </c>
      <c r="AF48" s="13">
        <v>77</v>
      </c>
      <c r="AG48" s="12">
        <v>193</v>
      </c>
      <c r="AH48" s="25">
        <v>85</v>
      </c>
      <c r="AI48" s="12">
        <v>121</v>
      </c>
      <c r="AJ48" s="13">
        <v>39</v>
      </c>
      <c r="AK48" s="12">
        <v>35</v>
      </c>
      <c r="AL48" s="13">
        <v>8</v>
      </c>
      <c r="AM48" s="12">
        <v>235</v>
      </c>
      <c r="AN48" s="14">
        <v>138</v>
      </c>
      <c r="AO48" s="25">
        <v>1127</v>
      </c>
      <c r="AP48" s="25">
        <v>600</v>
      </c>
      <c r="AQ48" s="15">
        <v>73</v>
      </c>
      <c r="AR48" s="13">
        <v>40</v>
      </c>
      <c r="AS48" s="12">
        <v>111</v>
      </c>
      <c r="AT48" s="13">
        <v>50</v>
      </c>
      <c r="AU48" s="12">
        <v>165</v>
      </c>
      <c r="AV48" s="13">
        <v>71</v>
      </c>
      <c r="AW48" s="12">
        <v>222</v>
      </c>
      <c r="AX48" s="13">
        <v>117</v>
      </c>
      <c r="AY48" s="12">
        <v>241</v>
      </c>
      <c r="AZ48" s="13">
        <v>125</v>
      </c>
      <c r="BA48" s="12">
        <v>315</v>
      </c>
      <c r="BB48" s="14">
        <v>197</v>
      </c>
      <c r="BD48" s="36">
        <f t="shared" si="36"/>
        <v>1127</v>
      </c>
      <c r="BE48" s="37">
        <f t="shared" si="36"/>
        <v>600</v>
      </c>
      <c r="BG48" s="36">
        <f t="shared" si="37"/>
        <v>1127</v>
      </c>
      <c r="BH48" s="37">
        <f t="shared" si="37"/>
        <v>600</v>
      </c>
      <c r="BJ48" s="36">
        <f t="shared" si="38"/>
        <v>1127</v>
      </c>
      <c r="BK48" s="37">
        <f t="shared" si="38"/>
        <v>600</v>
      </c>
      <c r="BM48" s="36">
        <f>AQ48+AS48+AU48+AW48+AY48+BA48</f>
        <v>1127</v>
      </c>
      <c r="BN48" s="37">
        <f>AR48+AT48+AV48+AX48+AZ48+BB48</f>
        <v>600</v>
      </c>
      <c r="BP48">
        <v>1127</v>
      </c>
      <c r="BQ48">
        <v>600</v>
      </c>
      <c r="BR48">
        <v>219</v>
      </c>
      <c r="BT48" t="b">
        <f t="shared" si="40"/>
        <v>1</v>
      </c>
      <c r="BU48" t="b">
        <f t="shared" si="41"/>
        <v>1</v>
      </c>
      <c r="BV48" t="b">
        <f t="shared" si="42"/>
        <v>1</v>
      </c>
    </row>
    <row r="49" spans="1:74" ht="13.5" customHeight="1">
      <c r="A49" s="60">
        <v>35</v>
      </c>
      <c r="B49" s="81" t="s">
        <v>74</v>
      </c>
      <c r="C49" s="25"/>
      <c r="D49" s="25"/>
      <c r="E49" s="15">
        <v>121</v>
      </c>
      <c r="F49" s="13">
        <v>65</v>
      </c>
      <c r="G49" s="12">
        <v>169</v>
      </c>
      <c r="H49" s="13">
        <v>110</v>
      </c>
      <c r="I49" s="12">
        <v>86</v>
      </c>
      <c r="J49" s="13">
        <v>51</v>
      </c>
      <c r="K49" s="12">
        <v>101</v>
      </c>
      <c r="L49" s="13">
        <v>46</v>
      </c>
      <c r="M49" s="12">
        <v>40</v>
      </c>
      <c r="N49" s="13">
        <v>15</v>
      </c>
      <c r="O49" s="12">
        <v>7</v>
      </c>
      <c r="P49" s="14">
        <v>0</v>
      </c>
      <c r="Q49" s="25">
        <v>27</v>
      </c>
      <c r="R49" s="25">
        <v>18</v>
      </c>
      <c r="S49" s="12">
        <v>123</v>
      </c>
      <c r="T49" s="13">
        <v>82</v>
      </c>
      <c r="U49" s="12">
        <v>54</v>
      </c>
      <c r="V49" s="13">
        <v>37</v>
      </c>
      <c r="W49" s="12">
        <v>127</v>
      </c>
      <c r="X49" s="13">
        <v>60</v>
      </c>
      <c r="Y49" s="12">
        <v>193</v>
      </c>
      <c r="Z49" s="14">
        <v>90</v>
      </c>
      <c r="AA49" s="15">
        <v>55</v>
      </c>
      <c r="AB49" s="13">
        <v>39</v>
      </c>
      <c r="AC49" s="12">
        <v>142</v>
      </c>
      <c r="AD49" s="13">
        <v>76</v>
      </c>
      <c r="AE49" s="12">
        <v>69</v>
      </c>
      <c r="AF49" s="13">
        <v>40</v>
      </c>
      <c r="AG49" s="12">
        <v>60</v>
      </c>
      <c r="AH49" s="25">
        <v>23</v>
      </c>
      <c r="AI49" s="12">
        <v>52</v>
      </c>
      <c r="AJ49" s="13">
        <v>15</v>
      </c>
      <c r="AK49" s="12">
        <v>13</v>
      </c>
      <c r="AL49" s="13">
        <v>1</v>
      </c>
      <c r="AM49" s="12">
        <v>133</v>
      </c>
      <c r="AN49" s="14">
        <v>93</v>
      </c>
      <c r="AO49" s="25">
        <v>524</v>
      </c>
      <c r="AP49" s="25">
        <v>287</v>
      </c>
      <c r="AQ49" s="15">
        <v>39</v>
      </c>
      <c r="AR49" s="13">
        <v>19</v>
      </c>
      <c r="AS49" s="12">
        <v>57</v>
      </c>
      <c r="AT49" s="13">
        <v>30</v>
      </c>
      <c r="AU49" s="12">
        <v>67</v>
      </c>
      <c r="AV49" s="13">
        <v>24</v>
      </c>
      <c r="AW49" s="12">
        <v>113</v>
      </c>
      <c r="AX49" s="13">
        <v>59</v>
      </c>
      <c r="AY49" s="12">
        <v>125</v>
      </c>
      <c r="AZ49" s="13">
        <v>76</v>
      </c>
      <c r="BA49" s="12">
        <v>123</v>
      </c>
      <c r="BB49" s="14">
        <v>79</v>
      </c>
      <c r="BD49" s="36">
        <f t="shared" si="36"/>
        <v>524</v>
      </c>
      <c r="BE49" s="37">
        <f t="shared" si="36"/>
        <v>287</v>
      </c>
      <c r="BG49" s="36">
        <f t="shared" si="37"/>
        <v>524</v>
      </c>
      <c r="BH49" s="37">
        <f t="shared" si="37"/>
        <v>287</v>
      </c>
      <c r="BJ49" s="36">
        <f t="shared" si="38"/>
        <v>524</v>
      </c>
      <c r="BK49" s="37">
        <f t="shared" si="38"/>
        <v>287</v>
      </c>
      <c r="BM49" s="36">
        <f t="shared" si="39"/>
        <v>524</v>
      </c>
      <c r="BN49" s="37">
        <f t="shared" si="39"/>
        <v>287</v>
      </c>
      <c r="BP49">
        <v>524</v>
      </c>
      <c r="BQ49">
        <v>287</v>
      </c>
      <c r="BR49">
        <v>121</v>
      </c>
      <c r="BT49" t="b">
        <f t="shared" si="40"/>
        <v>1</v>
      </c>
      <c r="BU49" t="b">
        <f t="shared" si="41"/>
        <v>1</v>
      </c>
      <c r="BV49" t="b">
        <f t="shared" si="42"/>
        <v>1</v>
      </c>
    </row>
    <row r="50" spans="1:74" ht="13.5" customHeight="1">
      <c r="A50" s="60">
        <v>36</v>
      </c>
      <c r="B50" s="81" t="s">
        <v>75</v>
      </c>
      <c r="C50" s="25"/>
      <c r="D50" s="25"/>
      <c r="E50" s="15">
        <v>58</v>
      </c>
      <c r="F50" s="13">
        <v>30</v>
      </c>
      <c r="G50" s="12">
        <v>79</v>
      </c>
      <c r="H50" s="13">
        <v>49</v>
      </c>
      <c r="I50" s="12">
        <v>44</v>
      </c>
      <c r="J50" s="13">
        <v>26</v>
      </c>
      <c r="K50" s="12">
        <v>80</v>
      </c>
      <c r="L50" s="13">
        <v>38</v>
      </c>
      <c r="M50" s="12">
        <v>36</v>
      </c>
      <c r="N50" s="13">
        <v>14</v>
      </c>
      <c r="O50" s="12">
        <v>12</v>
      </c>
      <c r="P50" s="14">
        <v>0</v>
      </c>
      <c r="Q50" s="25">
        <v>16</v>
      </c>
      <c r="R50" s="25">
        <v>12</v>
      </c>
      <c r="S50" s="12">
        <v>57</v>
      </c>
      <c r="T50" s="13">
        <v>32</v>
      </c>
      <c r="U50" s="12">
        <v>30</v>
      </c>
      <c r="V50" s="13">
        <v>20</v>
      </c>
      <c r="W50" s="12">
        <v>86</v>
      </c>
      <c r="X50" s="13">
        <v>41</v>
      </c>
      <c r="Y50" s="12">
        <v>120</v>
      </c>
      <c r="Z50" s="14">
        <v>52</v>
      </c>
      <c r="AA50" s="15">
        <v>51</v>
      </c>
      <c r="AB50" s="13">
        <v>34</v>
      </c>
      <c r="AC50" s="12">
        <v>62</v>
      </c>
      <c r="AD50" s="13">
        <v>36</v>
      </c>
      <c r="AE50" s="12">
        <v>30</v>
      </c>
      <c r="AF50" s="13">
        <v>19</v>
      </c>
      <c r="AG50" s="12">
        <v>62</v>
      </c>
      <c r="AH50" s="25">
        <v>25</v>
      </c>
      <c r="AI50" s="12">
        <v>36</v>
      </c>
      <c r="AJ50" s="13">
        <v>13</v>
      </c>
      <c r="AK50" s="12">
        <v>9</v>
      </c>
      <c r="AL50" s="13">
        <v>1</v>
      </c>
      <c r="AM50" s="12">
        <v>59</v>
      </c>
      <c r="AN50" s="14">
        <v>29</v>
      </c>
      <c r="AO50" s="25">
        <v>309</v>
      </c>
      <c r="AP50" s="25">
        <v>157</v>
      </c>
      <c r="AQ50" s="15">
        <v>24</v>
      </c>
      <c r="AR50" s="13">
        <v>8</v>
      </c>
      <c r="AS50" s="12">
        <v>28</v>
      </c>
      <c r="AT50" s="13">
        <v>11</v>
      </c>
      <c r="AU50" s="12">
        <v>56</v>
      </c>
      <c r="AV50" s="13">
        <v>27</v>
      </c>
      <c r="AW50" s="12">
        <v>52</v>
      </c>
      <c r="AX50" s="13">
        <v>30</v>
      </c>
      <c r="AY50" s="12">
        <v>65</v>
      </c>
      <c r="AZ50" s="13">
        <v>33</v>
      </c>
      <c r="BA50" s="12">
        <v>84</v>
      </c>
      <c r="BB50" s="14">
        <v>48</v>
      </c>
      <c r="BD50" s="36">
        <f t="shared" si="36"/>
        <v>309</v>
      </c>
      <c r="BE50" s="37">
        <f t="shared" si="36"/>
        <v>157</v>
      </c>
      <c r="BG50" s="36">
        <f t="shared" si="37"/>
        <v>309</v>
      </c>
      <c r="BH50" s="37">
        <f t="shared" si="37"/>
        <v>157</v>
      </c>
      <c r="BJ50" s="36">
        <f t="shared" si="38"/>
        <v>309</v>
      </c>
      <c r="BK50" s="37">
        <f t="shared" si="38"/>
        <v>157</v>
      </c>
      <c r="BM50" s="36">
        <f t="shared" si="39"/>
        <v>309</v>
      </c>
      <c r="BN50" s="37">
        <f t="shared" si="39"/>
        <v>157</v>
      </c>
      <c r="BP50">
        <v>309</v>
      </c>
      <c r="BQ50">
        <v>157</v>
      </c>
      <c r="BR50">
        <v>58</v>
      </c>
      <c r="BT50" t="b">
        <f t="shared" si="40"/>
        <v>1</v>
      </c>
      <c r="BU50" t="b">
        <f t="shared" si="41"/>
        <v>1</v>
      </c>
      <c r="BV50" t="b">
        <f t="shared" si="42"/>
        <v>1</v>
      </c>
    </row>
    <row r="51" spans="1:74" ht="13.5" customHeight="1" thickBot="1">
      <c r="A51" s="61">
        <v>37</v>
      </c>
      <c r="B51" s="82" t="s">
        <v>76</v>
      </c>
      <c r="C51" s="27"/>
      <c r="D51" s="27"/>
      <c r="E51" s="20">
        <v>88</v>
      </c>
      <c r="F51" s="18">
        <v>42</v>
      </c>
      <c r="G51" s="17">
        <v>114</v>
      </c>
      <c r="H51" s="18">
        <v>76</v>
      </c>
      <c r="I51" s="17">
        <v>72</v>
      </c>
      <c r="J51" s="18">
        <v>37</v>
      </c>
      <c r="K51" s="17">
        <v>83</v>
      </c>
      <c r="L51" s="18">
        <v>41</v>
      </c>
      <c r="M51" s="17">
        <v>49</v>
      </c>
      <c r="N51" s="18">
        <v>16</v>
      </c>
      <c r="O51" s="17">
        <v>13</v>
      </c>
      <c r="P51" s="19">
        <v>0</v>
      </c>
      <c r="Q51" s="27">
        <v>32</v>
      </c>
      <c r="R51" s="27">
        <v>28</v>
      </c>
      <c r="S51" s="17">
        <v>73</v>
      </c>
      <c r="T51" s="18">
        <v>38</v>
      </c>
      <c r="U51" s="17">
        <v>40</v>
      </c>
      <c r="V51" s="18">
        <v>25</v>
      </c>
      <c r="W51" s="17">
        <v>117</v>
      </c>
      <c r="X51" s="18">
        <v>48</v>
      </c>
      <c r="Y51" s="17">
        <v>157</v>
      </c>
      <c r="Z51" s="19">
        <v>73</v>
      </c>
      <c r="AA51" s="20">
        <v>43</v>
      </c>
      <c r="AB51" s="18">
        <v>25</v>
      </c>
      <c r="AC51" s="17">
        <v>122</v>
      </c>
      <c r="AD51" s="18">
        <v>64</v>
      </c>
      <c r="AE51" s="17">
        <v>58</v>
      </c>
      <c r="AF51" s="18">
        <v>30</v>
      </c>
      <c r="AG51" s="17">
        <v>60</v>
      </c>
      <c r="AH51" s="27">
        <v>24</v>
      </c>
      <c r="AI51" s="17">
        <v>34</v>
      </c>
      <c r="AJ51" s="18">
        <v>7</v>
      </c>
      <c r="AK51" s="17">
        <v>10</v>
      </c>
      <c r="AL51" s="18">
        <v>3</v>
      </c>
      <c r="AM51" s="17">
        <v>92</v>
      </c>
      <c r="AN51" s="19">
        <v>59</v>
      </c>
      <c r="AO51" s="27">
        <v>419</v>
      </c>
      <c r="AP51" s="27">
        <v>212</v>
      </c>
      <c r="AQ51" s="20">
        <v>24</v>
      </c>
      <c r="AR51" s="18">
        <v>13</v>
      </c>
      <c r="AS51" s="17">
        <v>33</v>
      </c>
      <c r="AT51" s="18">
        <v>15</v>
      </c>
      <c r="AU51" s="17">
        <v>62</v>
      </c>
      <c r="AV51" s="18">
        <v>21</v>
      </c>
      <c r="AW51" s="17">
        <v>77</v>
      </c>
      <c r="AX51" s="18">
        <v>40</v>
      </c>
      <c r="AY51" s="17">
        <v>101</v>
      </c>
      <c r="AZ51" s="18">
        <v>54</v>
      </c>
      <c r="BA51" s="17">
        <v>122</v>
      </c>
      <c r="BB51" s="19">
        <v>69</v>
      </c>
      <c r="BD51" s="38">
        <f t="shared" si="36"/>
        <v>419</v>
      </c>
      <c r="BE51" s="39">
        <f t="shared" si="36"/>
        <v>212</v>
      </c>
      <c r="BG51" s="38">
        <f t="shared" si="37"/>
        <v>419</v>
      </c>
      <c r="BH51" s="39">
        <f t="shared" si="37"/>
        <v>212</v>
      </c>
      <c r="BJ51" s="38">
        <f t="shared" si="38"/>
        <v>419</v>
      </c>
      <c r="BK51" s="39">
        <f t="shared" si="38"/>
        <v>212</v>
      </c>
      <c r="BM51" s="38">
        <f t="shared" si="39"/>
        <v>419</v>
      </c>
      <c r="BN51" s="39">
        <f t="shared" si="39"/>
        <v>212</v>
      </c>
      <c r="BP51">
        <v>419</v>
      </c>
      <c r="BQ51">
        <v>212</v>
      </c>
      <c r="BR51">
        <v>88</v>
      </c>
      <c r="BT51" t="b">
        <f t="shared" si="40"/>
        <v>1</v>
      </c>
      <c r="BU51" t="b">
        <f t="shared" si="41"/>
        <v>1</v>
      </c>
      <c r="BV51" t="b">
        <f t="shared" si="42"/>
        <v>1</v>
      </c>
    </row>
    <row r="52" spans="1:66" ht="13.5" customHeight="1" thickBot="1">
      <c r="A52" s="84"/>
      <c r="B52" s="3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D52" s="21"/>
      <c r="BE52" s="21"/>
      <c r="BG52" s="21"/>
      <c r="BH52" s="21"/>
      <c r="BJ52" s="21"/>
      <c r="BK52" s="21"/>
      <c r="BM52" s="21"/>
      <c r="BN52" s="21"/>
    </row>
    <row r="53" spans="1:74" ht="13.5" customHeight="1" thickBot="1">
      <c r="A53" s="59"/>
      <c r="B53" s="80" t="s">
        <v>77</v>
      </c>
      <c r="C53" s="23">
        <f aca="true" t="shared" si="43" ref="C53:BB53">SUM(C54:C59)</f>
        <v>0</v>
      </c>
      <c r="D53" s="23">
        <f t="shared" si="43"/>
        <v>0</v>
      </c>
      <c r="E53" s="10">
        <f t="shared" si="43"/>
        <v>512</v>
      </c>
      <c r="F53" s="8">
        <f t="shared" si="43"/>
        <v>272</v>
      </c>
      <c r="G53" s="7">
        <f t="shared" si="43"/>
        <v>881</v>
      </c>
      <c r="H53" s="8">
        <f t="shared" si="43"/>
        <v>537</v>
      </c>
      <c r="I53" s="7">
        <f t="shared" si="43"/>
        <v>554</v>
      </c>
      <c r="J53" s="8">
        <f t="shared" si="43"/>
        <v>316</v>
      </c>
      <c r="K53" s="7">
        <f t="shared" si="43"/>
        <v>589</v>
      </c>
      <c r="L53" s="8">
        <f t="shared" si="43"/>
        <v>291</v>
      </c>
      <c r="M53" s="7">
        <f t="shared" si="43"/>
        <v>348</v>
      </c>
      <c r="N53" s="8">
        <f t="shared" si="43"/>
        <v>152</v>
      </c>
      <c r="O53" s="7">
        <f t="shared" si="43"/>
        <v>122</v>
      </c>
      <c r="P53" s="9">
        <f t="shared" si="43"/>
        <v>0</v>
      </c>
      <c r="Q53" s="23">
        <f t="shared" si="43"/>
        <v>197</v>
      </c>
      <c r="R53" s="8">
        <f t="shared" si="43"/>
        <v>135</v>
      </c>
      <c r="S53" s="7">
        <f t="shared" si="43"/>
        <v>555</v>
      </c>
      <c r="T53" s="8">
        <f t="shared" si="43"/>
        <v>346</v>
      </c>
      <c r="U53" s="7">
        <f t="shared" si="43"/>
        <v>321</v>
      </c>
      <c r="V53" s="8">
        <f t="shared" si="43"/>
        <v>199</v>
      </c>
      <c r="W53" s="7">
        <f t="shared" si="43"/>
        <v>770</v>
      </c>
      <c r="X53" s="8">
        <f t="shared" si="43"/>
        <v>328</v>
      </c>
      <c r="Y53" s="7">
        <f t="shared" si="43"/>
        <v>1163</v>
      </c>
      <c r="Z53" s="9">
        <f t="shared" si="43"/>
        <v>560</v>
      </c>
      <c r="AA53" s="10">
        <f t="shared" si="43"/>
        <v>579</v>
      </c>
      <c r="AB53" s="8">
        <f t="shared" si="43"/>
        <v>322</v>
      </c>
      <c r="AC53" s="7">
        <f t="shared" si="43"/>
        <v>655</v>
      </c>
      <c r="AD53" s="8">
        <f t="shared" si="43"/>
        <v>348</v>
      </c>
      <c r="AE53" s="7">
        <f t="shared" si="43"/>
        <v>374</v>
      </c>
      <c r="AF53" s="8">
        <f t="shared" si="43"/>
        <v>203</v>
      </c>
      <c r="AG53" s="7">
        <f t="shared" si="43"/>
        <v>346</v>
      </c>
      <c r="AH53" s="8">
        <f t="shared" si="43"/>
        <v>182</v>
      </c>
      <c r="AI53" s="7">
        <f t="shared" si="43"/>
        <v>304</v>
      </c>
      <c r="AJ53" s="8">
        <f t="shared" si="43"/>
        <v>104</v>
      </c>
      <c r="AK53" s="7">
        <f t="shared" si="43"/>
        <v>110</v>
      </c>
      <c r="AL53" s="8">
        <f t="shared" si="43"/>
        <v>35</v>
      </c>
      <c r="AM53" s="7">
        <f t="shared" si="43"/>
        <v>638</v>
      </c>
      <c r="AN53" s="9">
        <f t="shared" si="43"/>
        <v>374</v>
      </c>
      <c r="AO53" s="23">
        <f t="shared" si="43"/>
        <v>3006</v>
      </c>
      <c r="AP53" s="23">
        <f t="shared" si="43"/>
        <v>1568</v>
      </c>
      <c r="AQ53" s="10">
        <f t="shared" si="43"/>
        <v>200</v>
      </c>
      <c r="AR53" s="8">
        <f t="shared" si="43"/>
        <v>92</v>
      </c>
      <c r="AS53" s="7">
        <f t="shared" si="43"/>
        <v>350</v>
      </c>
      <c r="AT53" s="8">
        <f t="shared" si="43"/>
        <v>162</v>
      </c>
      <c r="AU53" s="7">
        <f t="shared" si="43"/>
        <v>511</v>
      </c>
      <c r="AV53" s="8">
        <f t="shared" si="43"/>
        <v>211</v>
      </c>
      <c r="AW53" s="7">
        <f t="shared" si="43"/>
        <v>782</v>
      </c>
      <c r="AX53" s="8">
        <f t="shared" si="43"/>
        <v>429</v>
      </c>
      <c r="AY53" s="7">
        <f t="shared" si="43"/>
        <v>556</v>
      </c>
      <c r="AZ53" s="8">
        <f t="shared" si="43"/>
        <v>285</v>
      </c>
      <c r="BA53" s="7">
        <f t="shared" si="43"/>
        <v>607</v>
      </c>
      <c r="BB53" s="9">
        <f t="shared" si="43"/>
        <v>389</v>
      </c>
      <c r="BD53" s="10">
        <f aca="true" t="shared" si="44" ref="BD53:BE59">C53+E53+G53+I53+K53+M53+O53</f>
        <v>3006</v>
      </c>
      <c r="BE53" s="9">
        <f t="shared" si="44"/>
        <v>1568</v>
      </c>
      <c r="BG53" s="10">
        <f aca="true" t="shared" si="45" ref="BG53:BH59">Q53+S53+U53+W53+Y53</f>
        <v>3006</v>
      </c>
      <c r="BH53" s="9">
        <f t="shared" si="45"/>
        <v>1568</v>
      </c>
      <c r="BJ53" s="10">
        <f aca="true" t="shared" si="46" ref="BJ53:BK59">AA53+AC53+AE53+AG53+AI53+AK53+AM53</f>
        <v>3006</v>
      </c>
      <c r="BK53" s="9">
        <f t="shared" si="46"/>
        <v>1568</v>
      </c>
      <c r="BM53" s="10">
        <f aca="true" t="shared" si="47" ref="BM53:BN59">AQ53+AS53+AU53+AW53+AY53+BA53</f>
        <v>3006</v>
      </c>
      <c r="BN53" s="9">
        <f t="shared" si="47"/>
        <v>1568</v>
      </c>
      <c r="BP53">
        <v>3006</v>
      </c>
      <c r="BQ53">
        <v>1568</v>
      </c>
      <c r="BR53">
        <v>512</v>
      </c>
      <c r="BT53" t="b">
        <f aca="true" t="shared" si="48" ref="BT53:BU59">EXACT(AO53,BP53)</f>
        <v>1</v>
      </c>
      <c r="BU53" t="b">
        <f t="shared" si="48"/>
        <v>1</v>
      </c>
      <c r="BV53" t="b">
        <f aca="true" t="shared" si="49" ref="BV53:BV59">EXACT(E53,BR53)</f>
        <v>1</v>
      </c>
    </row>
    <row r="54" spans="1:74" ht="13.5" customHeight="1" thickTop="1">
      <c r="A54" s="60">
        <v>38</v>
      </c>
      <c r="B54" s="81" t="s">
        <v>162</v>
      </c>
      <c r="C54" s="25"/>
      <c r="D54" s="25"/>
      <c r="E54" s="15">
        <v>18</v>
      </c>
      <c r="F54" s="13">
        <v>11</v>
      </c>
      <c r="G54" s="12">
        <v>44</v>
      </c>
      <c r="H54" s="13">
        <v>22</v>
      </c>
      <c r="I54" s="12">
        <v>33</v>
      </c>
      <c r="J54" s="13">
        <v>19</v>
      </c>
      <c r="K54" s="12">
        <v>38</v>
      </c>
      <c r="L54" s="13">
        <v>18</v>
      </c>
      <c r="M54" s="12">
        <v>21</v>
      </c>
      <c r="N54" s="13">
        <v>10</v>
      </c>
      <c r="O54" s="12">
        <v>4</v>
      </c>
      <c r="P54" s="14">
        <v>0</v>
      </c>
      <c r="Q54" s="25">
        <v>23</v>
      </c>
      <c r="R54" s="13">
        <v>15</v>
      </c>
      <c r="S54" s="12">
        <v>39</v>
      </c>
      <c r="T54" s="13">
        <v>20</v>
      </c>
      <c r="U54" s="12">
        <v>25</v>
      </c>
      <c r="V54" s="13">
        <v>15</v>
      </c>
      <c r="W54" s="12">
        <v>42</v>
      </c>
      <c r="X54" s="13">
        <v>16</v>
      </c>
      <c r="Y54" s="12">
        <v>29</v>
      </c>
      <c r="Z54" s="14">
        <v>14</v>
      </c>
      <c r="AA54" s="15">
        <v>39</v>
      </c>
      <c r="AB54" s="13">
        <v>19</v>
      </c>
      <c r="AC54" s="12">
        <v>33</v>
      </c>
      <c r="AD54" s="13">
        <v>14</v>
      </c>
      <c r="AE54" s="12">
        <v>19</v>
      </c>
      <c r="AF54" s="13">
        <v>12</v>
      </c>
      <c r="AG54" s="12">
        <v>18</v>
      </c>
      <c r="AH54" s="13">
        <v>10</v>
      </c>
      <c r="AI54" s="12">
        <v>20</v>
      </c>
      <c r="AJ54" s="13">
        <v>8</v>
      </c>
      <c r="AK54" s="12">
        <v>7</v>
      </c>
      <c r="AL54" s="13">
        <v>2</v>
      </c>
      <c r="AM54" s="12">
        <v>22</v>
      </c>
      <c r="AN54" s="14">
        <v>15</v>
      </c>
      <c r="AO54" s="25">
        <v>158</v>
      </c>
      <c r="AP54" s="25">
        <v>80</v>
      </c>
      <c r="AQ54" s="15">
        <v>11</v>
      </c>
      <c r="AR54" s="13">
        <v>2</v>
      </c>
      <c r="AS54" s="12">
        <v>22</v>
      </c>
      <c r="AT54" s="13">
        <v>12</v>
      </c>
      <c r="AU54" s="12">
        <v>26</v>
      </c>
      <c r="AV54" s="13">
        <v>11</v>
      </c>
      <c r="AW54" s="12">
        <v>47</v>
      </c>
      <c r="AX54" s="13">
        <v>29</v>
      </c>
      <c r="AY54" s="12">
        <v>25</v>
      </c>
      <c r="AZ54" s="13">
        <v>11</v>
      </c>
      <c r="BA54" s="12">
        <v>27</v>
      </c>
      <c r="BB54" s="14">
        <v>15</v>
      </c>
      <c r="BD54" s="36">
        <f t="shared" si="44"/>
        <v>158</v>
      </c>
      <c r="BE54" s="37">
        <f t="shared" si="44"/>
        <v>80</v>
      </c>
      <c r="BG54" s="36">
        <f t="shared" si="45"/>
        <v>158</v>
      </c>
      <c r="BH54" s="37">
        <f t="shared" si="45"/>
        <v>80</v>
      </c>
      <c r="BJ54" s="36">
        <f t="shared" si="46"/>
        <v>158</v>
      </c>
      <c r="BK54" s="37">
        <f t="shared" si="46"/>
        <v>80</v>
      </c>
      <c r="BM54" s="36">
        <f t="shared" si="47"/>
        <v>158</v>
      </c>
      <c r="BN54" s="37">
        <f t="shared" si="47"/>
        <v>80</v>
      </c>
      <c r="BP54">
        <v>158</v>
      </c>
      <c r="BQ54">
        <v>80</v>
      </c>
      <c r="BR54">
        <v>18</v>
      </c>
      <c r="BT54" t="b">
        <f t="shared" si="48"/>
        <v>1</v>
      </c>
      <c r="BU54" t="b">
        <f t="shared" si="48"/>
        <v>1</v>
      </c>
      <c r="BV54" t="b">
        <f t="shared" si="49"/>
        <v>1</v>
      </c>
    </row>
    <row r="55" spans="1:74" ht="13.5" customHeight="1">
      <c r="A55" s="60">
        <v>39</v>
      </c>
      <c r="B55" s="81" t="s">
        <v>78</v>
      </c>
      <c r="C55" s="25"/>
      <c r="D55" s="25"/>
      <c r="E55" s="15">
        <v>93</v>
      </c>
      <c r="F55" s="13">
        <v>49</v>
      </c>
      <c r="G55" s="12">
        <v>114</v>
      </c>
      <c r="H55" s="13">
        <v>62</v>
      </c>
      <c r="I55" s="12">
        <v>80</v>
      </c>
      <c r="J55" s="13">
        <v>48</v>
      </c>
      <c r="K55" s="12">
        <v>76</v>
      </c>
      <c r="L55" s="13">
        <v>44</v>
      </c>
      <c r="M55" s="12">
        <v>39</v>
      </c>
      <c r="N55" s="13">
        <v>19</v>
      </c>
      <c r="O55" s="12">
        <v>12</v>
      </c>
      <c r="P55" s="14">
        <v>0</v>
      </c>
      <c r="Q55" s="25">
        <v>23</v>
      </c>
      <c r="R55" s="13">
        <v>12</v>
      </c>
      <c r="S55" s="12">
        <v>81</v>
      </c>
      <c r="T55" s="13">
        <v>54</v>
      </c>
      <c r="U55" s="12">
        <v>49</v>
      </c>
      <c r="V55" s="13">
        <v>29</v>
      </c>
      <c r="W55" s="12">
        <v>120</v>
      </c>
      <c r="X55" s="13">
        <v>63</v>
      </c>
      <c r="Y55" s="12">
        <v>141</v>
      </c>
      <c r="Z55" s="14">
        <v>64</v>
      </c>
      <c r="AA55" s="15">
        <v>69</v>
      </c>
      <c r="AB55" s="13">
        <v>43</v>
      </c>
      <c r="AC55" s="12">
        <v>90</v>
      </c>
      <c r="AD55" s="13">
        <v>42</v>
      </c>
      <c r="AE55" s="12">
        <v>59</v>
      </c>
      <c r="AF55" s="13">
        <v>31</v>
      </c>
      <c r="AG55" s="12">
        <v>48</v>
      </c>
      <c r="AH55" s="13">
        <v>27</v>
      </c>
      <c r="AI55" s="12">
        <v>40</v>
      </c>
      <c r="AJ55" s="13">
        <v>12</v>
      </c>
      <c r="AK55" s="12">
        <v>19</v>
      </c>
      <c r="AL55" s="13">
        <v>9</v>
      </c>
      <c r="AM55" s="12">
        <v>89</v>
      </c>
      <c r="AN55" s="14">
        <v>58</v>
      </c>
      <c r="AO55" s="25">
        <v>414</v>
      </c>
      <c r="AP55" s="25">
        <v>222</v>
      </c>
      <c r="AQ55" s="15">
        <v>31</v>
      </c>
      <c r="AR55" s="13">
        <v>19</v>
      </c>
      <c r="AS55" s="12">
        <v>60</v>
      </c>
      <c r="AT55" s="13">
        <v>21</v>
      </c>
      <c r="AU55" s="12">
        <v>76</v>
      </c>
      <c r="AV55" s="13">
        <v>27</v>
      </c>
      <c r="AW55" s="12">
        <v>109</v>
      </c>
      <c r="AX55" s="13">
        <v>66</v>
      </c>
      <c r="AY55" s="12">
        <v>86</v>
      </c>
      <c r="AZ55" s="13">
        <v>48</v>
      </c>
      <c r="BA55" s="12">
        <v>52</v>
      </c>
      <c r="BB55" s="14">
        <v>41</v>
      </c>
      <c r="BD55" s="36">
        <f t="shared" si="44"/>
        <v>414</v>
      </c>
      <c r="BE55" s="37">
        <f t="shared" si="44"/>
        <v>222</v>
      </c>
      <c r="BG55" s="36">
        <f t="shared" si="45"/>
        <v>414</v>
      </c>
      <c r="BH55" s="37">
        <f t="shared" si="45"/>
        <v>222</v>
      </c>
      <c r="BJ55" s="36">
        <f t="shared" si="46"/>
        <v>414</v>
      </c>
      <c r="BK55" s="37">
        <f t="shared" si="46"/>
        <v>222</v>
      </c>
      <c r="BM55" s="36">
        <f t="shared" si="47"/>
        <v>414</v>
      </c>
      <c r="BN55" s="37">
        <f t="shared" si="47"/>
        <v>222</v>
      </c>
      <c r="BP55">
        <v>414</v>
      </c>
      <c r="BQ55">
        <v>222</v>
      </c>
      <c r="BR55">
        <v>93</v>
      </c>
      <c r="BT55" t="b">
        <f t="shared" si="48"/>
        <v>1</v>
      </c>
      <c r="BU55" t="b">
        <f t="shared" si="48"/>
        <v>1</v>
      </c>
      <c r="BV55" t="b">
        <f t="shared" si="49"/>
        <v>1</v>
      </c>
    </row>
    <row r="56" spans="1:74" ht="13.5" customHeight="1">
      <c r="A56" s="60">
        <v>40</v>
      </c>
      <c r="B56" s="81" t="s">
        <v>79</v>
      </c>
      <c r="C56" s="25"/>
      <c r="D56" s="25"/>
      <c r="E56" s="15">
        <v>137</v>
      </c>
      <c r="F56" s="13">
        <v>64</v>
      </c>
      <c r="G56" s="12">
        <v>233</v>
      </c>
      <c r="H56" s="13">
        <v>130</v>
      </c>
      <c r="I56" s="12">
        <v>137</v>
      </c>
      <c r="J56" s="13">
        <v>68</v>
      </c>
      <c r="K56" s="12">
        <v>141</v>
      </c>
      <c r="L56" s="13">
        <v>64</v>
      </c>
      <c r="M56" s="12">
        <v>86</v>
      </c>
      <c r="N56" s="13">
        <v>35</v>
      </c>
      <c r="O56" s="12">
        <v>45</v>
      </c>
      <c r="P56" s="14">
        <v>0</v>
      </c>
      <c r="Q56" s="25">
        <v>59</v>
      </c>
      <c r="R56" s="13">
        <v>42</v>
      </c>
      <c r="S56" s="12">
        <v>151</v>
      </c>
      <c r="T56" s="13">
        <v>79</v>
      </c>
      <c r="U56" s="12">
        <v>107</v>
      </c>
      <c r="V56" s="13">
        <v>57</v>
      </c>
      <c r="W56" s="12">
        <v>184</v>
      </c>
      <c r="X56" s="13">
        <v>66</v>
      </c>
      <c r="Y56" s="12">
        <v>278</v>
      </c>
      <c r="Z56" s="14">
        <v>117</v>
      </c>
      <c r="AA56" s="15">
        <v>163</v>
      </c>
      <c r="AB56" s="13">
        <v>68</v>
      </c>
      <c r="AC56" s="12">
        <v>183</v>
      </c>
      <c r="AD56" s="13">
        <v>93</v>
      </c>
      <c r="AE56" s="12">
        <v>98</v>
      </c>
      <c r="AF56" s="13">
        <v>49</v>
      </c>
      <c r="AG56" s="12">
        <v>86</v>
      </c>
      <c r="AH56" s="13">
        <v>43</v>
      </c>
      <c r="AI56" s="12">
        <v>83</v>
      </c>
      <c r="AJ56" s="13">
        <v>28</v>
      </c>
      <c r="AK56" s="12">
        <v>29</v>
      </c>
      <c r="AL56" s="13">
        <v>9</v>
      </c>
      <c r="AM56" s="12">
        <v>137</v>
      </c>
      <c r="AN56" s="14">
        <v>71</v>
      </c>
      <c r="AO56" s="25">
        <v>779</v>
      </c>
      <c r="AP56" s="25">
        <v>361</v>
      </c>
      <c r="AQ56" s="15">
        <v>64</v>
      </c>
      <c r="AR56" s="13">
        <v>28</v>
      </c>
      <c r="AS56" s="12">
        <v>107</v>
      </c>
      <c r="AT56" s="13">
        <v>49</v>
      </c>
      <c r="AU56" s="12">
        <v>140</v>
      </c>
      <c r="AV56" s="13">
        <v>52</v>
      </c>
      <c r="AW56" s="12">
        <v>223</v>
      </c>
      <c r="AX56" s="13">
        <v>101</v>
      </c>
      <c r="AY56" s="12">
        <v>145</v>
      </c>
      <c r="AZ56" s="13">
        <v>69</v>
      </c>
      <c r="BA56" s="12">
        <v>100</v>
      </c>
      <c r="BB56" s="14">
        <v>62</v>
      </c>
      <c r="BD56" s="36">
        <f t="shared" si="44"/>
        <v>779</v>
      </c>
      <c r="BE56" s="37">
        <f t="shared" si="44"/>
        <v>361</v>
      </c>
      <c r="BG56" s="36">
        <f t="shared" si="45"/>
        <v>779</v>
      </c>
      <c r="BH56" s="37">
        <f t="shared" si="45"/>
        <v>361</v>
      </c>
      <c r="BJ56" s="36">
        <f t="shared" si="46"/>
        <v>779</v>
      </c>
      <c r="BK56" s="37">
        <f t="shared" si="46"/>
        <v>361</v>
      </c>
      <c r="BM56" s="36">
        <f t="shared" si="47"/>
        <v>779</v>
      </c>
      <c r="BN56" s="37">
        <f t="shared" si="47"/>
        <v>361</v>
      </c>
      <c r="BP56">
        <v>779</v>
      </c>
      <c r="BQ56">
        <v>361</v>
      </c>
      <c r="BR56">
        <v>137</v>
      </c>
      <c r="BT56" t="b">
        <f t="shared" si="48"/>
        <v>1</v>
      </c>
      <c r="BU56" t="b">
        <f t="shared" si="48"/>
        <v>1</v>
      </c>
      <c r="BV56" t="b">
        <f t="shared" si="49"/>
        <v>1</v>
      </c>
    </row>
    <row r="57" spans="1:74" ht="13.5" customHeight="1">
      <c r="A57" s="60">
        <v>41</v>
      </c>
      <c r="B57" s="81" t="s">
        <v>80</v>
      </c>
      <c r="C57" s="25"/>
      <c r="D57" s="25"/>
      <c r="E57" s="15">
        <v>62</v>
      </c>
      <c r="F57" s="13">
        <v>43</v>
      </c>
      <c r="G57" s="12">
        <v>97</v>
      </c>
      <c r="H57" s="13">
        <v>65</v>
      </c>
      <c r="I57" s="12">
        <v>62</v>
      </c>
      <c r="J57" s="13">
        <v>37</v>
      </c>
      <c r="K57" s="12">
        <v>50</v>
      </c>
      <c r="L57" s="13">
        <v>19</v>
      </c>
      <c r="M57" s="12">
        <v>38</v>
      </c>
      <c r="N57" s="13">
        <v>18</v>
      </c>
      <c r="O57" s="12">
        <v>10</v>
      </c>
      <c r="P57" s="14">
        <v>0</v>
      </c>
      <c r="Q57" s="25">
        <v>14</v>
      </c>
      <c r="R57" s="13">
        <v>9</v>
      </c>
      <c r="S57" s="12">
        <v>43</v>
      </c>
      <c r="T57" s="13">
        <v>35</v>
      </c>
      <c r="U57" s="12">
        <v>34</v>
      </c>
      <c r="V57" s="13">
        <v>27</v>
      </c>
      <c r="W57" s="12">
        <v>81</v>
      </c>
      <c r="X57" s="13">
        <v>31</v>
      </c>
      <c r="Y57" s="12">
        <v>147</v>
      </c>
      <c r="Z57" s="14">
        <v>80</v>
      </c>
      <c r="AA57" s="15">
        <v>69</v>
      </c>
      <c r="AB57" s="13">
        <v>54</v>
      </c>
      <c r="AC57" s="12">
        <v>71</v>
      </c>
      <c r="AD57" s="13">
        <v>38</v>
      </c>
      <c r="AE57" s="12">
        <v>40</v>
      </c>
      <c r="AF57" s="13">
        <v>23</v>
      </c>
      <c r="AG57" s="12">
        <v>37</v>
      </c>
      <c r="AH57" s="13">
        <v>14</v>
      </c>
      <c r="AI57" s="12">
        <v>28</v>
      </c>
      <c r="AJ57" s="13">
        <v>4</v>
      </c>
      <c r="AK57" s="12">
        <v>10</v>
      </c>
      <c r="AL57" s="13">
        <v>2</v>
      </c>
      <c r="AM57" s="12">
        <v>64</v>
      </c>
      <c r="AN57" s="14">
        <v>47</v>
      </c>
      <c r="AO57" s="25">
        <v>319</v>
      </c>
      <c r="AP57" s="25">
        <v>182</v>
      </c>
      <c r="AQ57" s="15">
        <v>30</v>
      </c>
      <c r="AR57" s="13">
        <v>14</v>
      </c>
      <c r="AS57" s="12">
        <v>43</v>
      </c>
      <c r="AT57" s="13">
        <v>24</v>
      </c>
      <c r="AU57" s="12">
        <v>44</v>
      </c>
      <c r="AV57" s="13">
        <v>25</v>
      </c>
      <c r="AW57" s="12">
        <v>96</v>
      </c>
      <c r="AX57" s="13">
        <v>54</v>
      </c>
      <c r="AY57" s="12">
        <v>59</v>
      </c>
      <c r="AZ57" s="13">
        <v>34</v>
      </c>
      <c r="BA57" s="12">
        <v>47</v>
      </c>
      <c r="BB57" s="14">
        <v>31</v>
      </c>
      <c r="BD57" s="36">
        <f>C57+E57+G57+I57+K57+M57+O57</f>
        <v>319</v>
      </c>
      <c r="BE57" s="37">
        <f>D57+F57+H57+J57+L57+N57+P57</f>
        <v>182</v>
      </c>
      <c r="BG57" s="36">
        <f>Q57+S57+U57+W57+Y57</f>
        <v>319</v>
      </c>
      <c r="BH57" s="37">
        <f>R57+T57+V57+X57+Z57</f>
        <v>182</v>
      </c>
      <c r="BJ57" s="36">
        <f>AA57+AC57+AE57+AG57+AI57+AK57+AM57</f>
        <v>319</v>
      </c>
      <c r="BK57" s="37">
        <f>AB57+AD57+AF57+AH57+AJ57+AL57+AN57</f>
        <v>182</v>
      </c>
      <c r="BM57" s="36">
        <f>AQ57+AS57+AU57+AW57+AY57+BA57</f>
        <v>319</v>
      </c>
      <c r="BN57" s="37">
        <f>AR57+AT57+AV57+AX57+AZ57+BB57</f>
        <v>182</v>
      </c>
      <c r="BP57">
        <v>319</v>
      </c>
      <c r="BQ57">
        <v>182</v>
      </c>
      <c r="BR57">
        <v>62</v>
      </c>
      <c r="BT57" t="b">
        <f t="shared" si="48"/>
        <v>1</v>
      </c>
      <c r="BU57" t="b">
        <f t="shared" si="48"/>
        <v>1</v>
      </c>
      <c r="BV57" t="b">
        <f t="shared" si="49"/>
        <v>1</v>
      </c>
    </row>
    <row r="58" spans="1:74" ht="13.5" customHeight="1">
      <c r="A58" s="60">
        <v>42</v>
      </c>
      <c r="B58" s="81" t="s">
        <v>81</v>
      </c>
      <c r="C58" s="25"/>
      <c r="D58" s="25"/>
      <c r="E58" s="15">
        <v>36</v>
      </c>
      <c r="F58" s="13">
        <v>17</v>
      </c>
      <c r="G58" s="12">
        <v>101</v>
      </c>
      <c r="H58" s="13">
        <v>62</v>
      </c>
      <c r="I58" s="12">
        <v>59</v>
      </c>
      <c r="J58" s="13">
        <v>34</v>
      </c>
      <c r="K58" s="12">
        <v>88</v>
      </c>
      <c r="L58" s="13">
        <v>44</v>
      </c>
      <c r="M58" s="12">
        <v>47</v>
      </c>
      <c r="N58" s="13">
        <v>20</v>
      </c>
      <c r="O58" s="12">
        <v>18</v>
      </c>
      <c r="P58" s="14">
        <v>0</v>
      </c>
      <c r="Q58" s="25">
        <v>29</v>
      </c>
      <c r="R58" s="13">
        <v>17</v>
      </c>
      <c r="S58" s="12">
        <v>67</v>
      </c>
      <c r="T58" s="13">
        <v>39</v>
      </c>
      <c r="U58" s="12">
        <v>35</v>
      </c>
      <c r="V58" s="13">
        <v>25</v>
      </c>
      <c r="W58" s="12">
        <v>104</v>
      </c>
      <c r="X58" s="13">
        <v>35</v>
      </c>
      <c r="Y58" s="12">
        <v>114</v>
      </c>
      <c r="Z58" s="14">
        <v>61</v>
      </c>
      <c r="AA58" s="15">
        <v>58</v>
      </c>
      <c r="AB58" s="13">
        <v>29</v>
      </c>
      <c r="AC58" s="12">
        <v>65</v>
      </c>
      <c r="AD58" s="13">
        <v>37</v>
      </c>
      <c r="AE58" s="12">
        <v>40</v>
      </c>
      <c r="AF58" s="13">
        <v>28</v>
      </c>
      <c r="AG58" s="12">
        <v>52</v>
      </c>
      <c r="AH58" s="13">
        <v>26</v>
      </c>
      <c r="AI58" s="12">
        <v>45</v>
      </c>
      <c r="AJ58" s="13">
        <v>21</v>
      </c>
      <c r="AK58" s="12">
        <v>14</v>
      </c>
      <c r="AL58" s="13">
        <v>3</v>
      </c>
      <c r="AM58" s="12">
        <v>75</v>
      </c>
      <c r="AN58" s="14">
        <v>33</v>
      </c>
      <c r="AO58" s="25">
        <v>349</v>
      </c>
      <c r="AP58" s="25">
        <v>177</v>
      </c>
      <c r="AQ58" s="15">
        <v>20</v>
      </c>
      <c r="AR58" s="13">
        <v>12</v>
      </c>
      <c r="AS58" s="12">
        <v>26</v>
      </c>
      <c r="AT58" s="13">
        <v>13</v>
      </c>
      <c r="AU58" s="12">
        <v>67</v>
      </c>
      <c r="AV58" s="13">
        <v>33</v>
      </c>
      <c r="AW58" s="12">
        <v>90</v>
      </c>
      <c r="AX58" s="13">
        <v>43</v>
      </c>
      <c r="AY58" s="12">
        <v>54</v>
      </c>
      <c r="AZ58" s="13">
        <v>27</v>
      </c>
      <c r="BA58" s="12">
        <v>92</v>
      </c>
      <c r="BB58" s="14">
        <v>49</v>
      </c>
      <c r="BD58" s="36">
        <f>C58+E58+G58+I58+K58+M58+O58</f>
        <v>349</v>
      </c>
      <c r="BE58" s="37">
        <f>D58+F58+H58+J58+L58+N58+P58</f>
        <v>177</v>
      </c>
      <c r="BG58" s="36">
        <f>Q58+S58+U58+W58+Y58</f>
        <v>349</v>
      </c>
      <c r="BH58" s="37">
        <f>R58+T58+V58+X58+Z58</f>
        <v>177</v>
      </c>
      <c r="BJ58" s="36">
        <f>AA58+AC58+AE58+AG58+AI58+AK58+AM58</f>
        <v>349</v>
      </c>
      <c r="BK58" s="37">
        <f>AB58+AD58+AF58+AH58+AJ58+AL58+AN58</f>
        <v>177</v>
      </c>
      <c r="BM58" s="36">
        <f>AQ58+AS58+AU58+AW58+AY58+BA58</f>
        <v>349</v>
      </c>
      <c r="BN58" s="37">
        <f>AR58+AT58+AV58+AX58+AZ58+BB58</f>
        <v>177</v>
      </c>
      <c r="BP58">
        <v>349</v>
      </c>
      <c r="BQ58">
        <v>177</v>
      </c>
      <c r="BR58">
        <v>36</v>
      </c>
      <c r="BT58" t="b">
        <f t="shared" si="48"/>
        <v>1</v>
      </c>
      <c r="BU58" t="b">
        <f t="shared" si="48"/>
        <v>1</v>
      </c>
      <c r="BV58" t="b">
        <f t="shared" si="49"/>
        <v>1</v>
      </c>
    </row>
    <row r="59" spans="1:74" ht="13.5" customHeight="1" thickBot="1">
      <c r="A59" s="61">
        <v>43</v>
      </c>
      <c r="B59" s="82" t="s">
        <v>82</v>
      </c>
      <c r="C59" s="27"/>
      <c r="D59" s="27"/>
      <c r="E59" s="20">
        <v>166</v>
      </c>
      <c r="F59" s="18">
        <v>88</v>
      </c>
      <c r="G59" s="17">
        <v>292</v>
      </c>
      <c r="H59" s="18">
        <v>196</v>
      </c>
      <c r="I59" s="17">
        <v>183</v>
      </c>
      <c r="J59" s="18">
        <v>110</v>
      </c>
      <c r="K59" s="17">
        <v>196</v>
      </c>
      <c r="L59" s="18">
        <v>102</v>
      </c>
      <c r="M59" s="17">
        <v>117</v>
      </c>
      <c r="N59" s="18">
        <v>50</v>
      </c>
      <c r="O59" s="17">
        <v>33</v>
      </c>
      <c r="P59" s="19">
        <v>0</v>
      </c>
      <c r="Q59" s="27">
        <v>49</v>
      </c>
      <c r="R59" s="18">
        <v>40</v>
      </c>
      <c r="S59" s="17">
        <v>174</v>
      </c>
      <c r="T59" s="18">
        <v>119</v>
      </c>
      <c r="U59" s="17">
        <v>71</v>
      </c>
      <c r="V59" s="18">
        <v>46</v>
      </c>
      <c r="W59" s="17">
        <v>239</v>
      </c>
      <c r="X59" s="18">
        <v>117</v>
      </c>
      <c r="Y59" s="17">
        <v>454</v>
      </c>
      <c r="Z59" s="19">
        <v>224</v>
      </c>
      <c r="AA59" s="20">
        <v>181</v>
      </c>
      <c r="AB59" s="18">
        <v>109</v>
      </c>
      <c r="AC59" s="17">
        <v>213</v>
      </c>
      <c r="AD59" s="18">
        <v>124</v>
      </c>
      <c r="AE59" s="17">
        <v>118</v>
      </c>
      <c r="AF59" s="18">
        <v>60</v>
      </c>
      <c r="AG59" s="17">
        <v>105</v>
      </c>
      <c r="AH59" s="18">
        <v>62</v>
      </c>
      <c r="AI59" s="17">
        <v>88</v>
      </c>
      <c r="AJ59" s="18">
        <v>31</v>
      </c>
      <c r="AK59" s="17">
        <v>31</v>
      </c>
      <c r="AL59" s="18">
        <v>10</v>
      </c>
      <c r="AM59" s="17">
        <v>251</v>
      </c>
      <c r="AN59" s="19">
        <v>150</v>
      </c>
      <c r="AO59" s="27">
        <v>987</v>
      </c>
      <c r="AP59" s="27">
        <v>546</v>
      </c>
      <c r="AQ59" s="20">
        <v>44</v>
      </c>
      <c r="AR59" s="18">
        <v>17</v>
      </c>
      <c r="AS59" s="17">
        <v>92</v>
      </c>
      <c r="AT59" s="18">
        <v>43</v>
      </c>
      <c r="AU59" s="17">
        <v>158</v>
      </c>
      <c r="AV59" s="18">
        <v>63</v>
      </c>
      <c r="AW59" s="17">
        <v>217</v>
      </c>
      <c r="AX59" s="18">
        <v>136</v>
      </c>
      <c r="AY59" s="17">
        <v>187</v>
      </c>
      <c r="AZ59" s="18">
        <v>96</v>
      </c>
      <c r="BA59" s="17">
        <v>289</v>
      </c>
      <c r="BB59" s="19">
        <v>191</v>
      </c>
      <c r="BD59" s="38">
        <f t="shared" si="44"/>
        <v>987</v>
      </c>
      <c r="BE59" s="39">
        <f t="shared" si="44"/>
        <v>546</v>
      </c>
      <c r="BG59" s="38">
        <f t="shared" si="45"/>
        <v>987</v>
      </c>
      <c r="BH59" s="39">
        <f t="shared" si="45"/>
        <v>546</v>
      </c>
      <c r="BJ59" s="38">
        <f t="shared" si="46"/>
        <v>987</v>
      </c>
      <c r="BK59" s="39">
        <f t="shared" si="46"/>
        <v>546</v>
      </c>
      <c r="BM59" s="38">
        <f t="shared" si="47"/>
        <v>987</v>
      </c>
      <c r="BN59" s="39">
        <f t="shared" si="47"/>
        <v>546</v>
      </c>
      <c r="BP59">
        <v>987</v>
      </c>
      <c r="BQ59">
        <v>546</v>
      </c>
      <c r="BR59">
        <v>166</v>
      </c>
      <c r="BT59" t="b">
        <f t="shared" si="48"/>
        <v>1</v>
      </c>
      <c r="BU59" t="b">
        <f t="shared" si="48"/>
        <v>1</v>
      </c>
      <c r="BV59" t="b">
        <f t="shared" si="49"/>
        <v>1</v>
      </c>
    </row>
    <row r="60" spans="1:66" ht="13.5" customHeight="1" thickBot="1">
      <c r="A60" s="87"/>
      <c r="B60" s="3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D60" s="21"/>
      <c r="BE60" s="21"/>
      <c r="BG60" s="21"/>
      <c r="BH60" s="21"/>
      <c r="BJ60" s="21"/>
      <c r="BK60" s="21"/>
      <c r="BM60" s="21"/>
      <c r="BN60" s="21"/>
    </row>
    <row r="61" spans="1:74" ht="13.5" customHeight="1" thickBot="1">
      <c r="A61" s="85"/>
      <c r="B61" s="6" t="s">
        <v>83</v>
      </c>
      <c r="C61" s="7">
        <f aca="true" t="shared" si="50" ref="C61:AH61">SUM(C62:C68)</f>
        <v>0</v>
      </c>
      <c r="D61" s="23">
        <f t="shared" si="50"/>
        <v>0</v>
      </c>
      <c r="E61" s="10">
        <f t="shared" si="50"/>
        <v>435</v>
      </c>
      <c r="F61" s="8">
        <f t="shared" si="50"/>
        <v>228</v>
      </c>
      <c r="G61" s="7">
        <f t="shared" si="50"/>
        <v>799</v>
      </c>
      <c r="H61" s="8">
        <f t="shared" si="50"/>
        <v>463</v>
      </c>
      <c r="I61" s="7">
        <f t="shared" si="50"/>
        <v>517</v>
      </c>
      <c r="J61" s="8">
        <f t="shared" si="50"/>
        <v>273</v>
      </c>
      <c r="K61" s="7">
        <f t="shared" si="50"/>
        <v>611</v>
      </c>
      <c r="L61" s="8">
        <f t="shared" si="50"/>
        <v>278</v>
      </c>
      <c r="M61" s="7">
        <f t="shared" si="50"/>
        <v>410</v>
      </c>
      <c r="N61" s="8">
        <f t="shared" si="50"/>
        <v>174</v>
      </c>
      <c r="O61" s="7">
        <f t="shared" si="50"/>
        <v>134</v>
      </c>
      <c r="P61" s="9">
        <f t="shared" si="50"/>
        <v>0</v>
      </c>
      <c r="Q61" s="23">
        <f t="shared" si="50"/>
        <v>274</v>
      </c>
      <c r="R61" s="8">
        <f t="shared" si="50"/>
        <v>182</v>
      </c>
      <c r="S61" s="7">
        <f t="shared" si="50"/>
        <v>622</v>
      </c>
      <c r="T61" s="8">
        <f t="shared" si="50"/>
        <v>371</v>
      </c>
      <c r="U61" s="7">
        <f t="shared" si="50"/>
        <v>216</v>
      </c>
      <c r="V61" s="8">
        <f t="shared" si="50"/>
        <v>132</v>
      </c>
      <c r="W61" s="7">
        <f t="shared" si="50"/>
        <v>970</v>
      </c>
      <c r="X61" s="8">
        <f t="shared" si="50"/>
        <v>345</v>
      </c>
      <c r="Y61" s="7">
        <f t="shared" si="50"/>
        <v>824</v>
      </c>
      <c r="Z61" s="9">
        <f t="shared" si="50"/>
        <v>386</v>
      </c>
      <c r="AA61" s="10">
        <f t="shared" si="50"/>
        <v>282</v>
      </c>
      <c r="AB61" s="8">
        <f t="shared" si="50"/>
        <v>145</v>
      </c>
      <c r="AC61" s="7">
        <f t="shared" si="50"/>
        <v>597</v>
      </c>
      <c r="AD61" s="8">
        <f t="shared" si="50"/>
        <v>312</v>
      </c>
      <c r="AE61" s="7">
        <f t="shared" si="50"/>
        <v>373</v>
      </c>
      <c r="AF61" s="8">
        <f t="shared" si="50"/>
        <v>192</v>
      </c>
      <c r="AG61" s="7">
        <f t="shared" si="50"/>
        <v>417</v>
      </c>
      <c r="AH61" s="8">
        <f t="shared" si="50"/>
        <v>183</v>
      </c>
      <c r="AI61" s="7">
        <f aca="true" t="shared" si="51" ref="AI61:BB61">SUM(AI62:AI68)</f>
        <v>427</v>
      </c>
      <c r="AJ61" s="8">
        <f t="shared" si="51"/>
        <v>168</v>
      </c>
      <c r="AK61" s="7">
        <f t="shared" si="51"/>
        <v>160</v>
      </c>
      <c r="AL61" s="8">
        <f t="shared" si="51"/>
        <v>50</v>
      </c>
      <c r="AM61" s="7">
        <f t="shared" si="51"/>
        <v>650</v>
      </c>
      <c r="AN61" s="9">
        <f t="shared" si="51"/>
        <v>366</v>
      </c>
      <c r="AO61" s="23">
        <f t="shared" si="51"/>
        <v>2906</v>
      </c>
      <c r="AP61" s="23">
        <f t="shared" si="51"/>
        <v>1416</v>
      </c>
      <c r="AQ61" s="10">
        <f t="shared" si="51"/>
        <v>304</v>
      </c>
      <c r="AR61" s="8">
        <f t="shared" si="51"/>
        <v>132</v>
      </c>
      <c r="AS61" s="7">
        <f t="shared" si="51"/>
        <v>488</v>
      </c>
      <c r="AT61" s="8">
        <f t="shared" si="51"/>
        <v>224</v>
      </c>
      <c r="AU61" s="7">
        <f t="shared" si="51"/>
        <v>743</v>
      </c>
      <c r="AV61" s="8">
        <f t="shared" si="51"/>
        <v>338</v>
      </c>
      <c r="AW61" s="7">
        <f t="shared" si="51"/>
        <v>692</v>
      </c>
      <c r="AX61" s="8">
        <f t="shared" si="51"/>
        <v>384</v>
      </c>
      <c r="AY61" s="7">
        <f t="shared" si="51"/>
        <v>426</v>
      </c>
      <c r="AZ61" s="8">
        <f t="shared" si="51"/>
        <v>208</v>
      </c>
      <c r="BA61" s="7">
        <f t="shared" si="51"/>
        <v>253</v>
      </c>
      <c r="BB61" s="9">
        <f t="shared" si="51"/>
        <v>130</v>
      </c>
      <c r="BD61" s="10">
        <f aca="true" t="shared" si="52" ref="BD61:BE68">C61+E61+G61+I61+K61+M61+O61</f>
        <v>2906</v>
      </c>
      <c r="BE61" s="9">
        <f t="shared" si="52"/>
        <v>1416</v>
      </c>
      <c r="BG61" s="10">
        <f aca="true" t="shared" si="53" ref="BG61:BH68">Q61+S61+U61+W61+Y61</f>
        <v>2906</v>
      </c>
      <c r="BH61" s="9">
        <f t="shared" si="53"/>
        <v>1416</v>
      </c>
      <c r="BJ61" s="10">
        <f aca="true" t="shared" si="54" ref="BJ61:BK68">AA61+AC61+AE61+AG61+AI61+AK61+AM61</f>
        <v>2906</v>
      </c>
      <c r="BK61" s="9">
        <f t="shared" si="54"/>
        <v>1416</v>
      </c>
      <c r="BM61" s="10">
        <f aca="true" t="shared" si="55" ref="BM61:BN68">AQ61+AS61+AU61+AW61+AY61+BA61</f>
        <v>2906</v>
      </c>
      <c r="BN61" s="9">
        <f t="shared" si="55"/>
        <v>1416</v>
      </c>
      <c r="BP61">
        <v>2906</v>
      </c>
      <c r="BQ61">
        <v>1416</v>
      </c>
      <c r="BR61">
        <v>435</v>
      </c>
      <c r="BT61" t="b">
        <f aca="true" t="shared" si="56" ref="BT61:BU68">EXACT(AO61,BP61)</f>
        <v>1</v>
      </c>
      <c r="BU61" t="b">
        <f t="shared" si="56"/>
        <v>1</v>
      </c>
      <c r="BV61" t="b">
        <f aca="true" t="shared" si="57" ref="BV61:BV68">EXACT(E61,BR61)</f>
        <v>1</v>
      </c>
    </row>
    <row r="62" spans="1:74" ht="13.5" customHeight="1" thickTop="1">
      <c r="A62" s="60">
        <v>44</v>
      </c>
      <c r="B62" s="11" t="s">
        <v>84</v>
      </c>
      <c r="C62" s="12"/>
      <c r="D62" s="25"/>
      <c r="E62" s="15">
        <v>53</v>
      </c>
      <c r="F62" s="13">
        <v>32</v>
      </c>
      <c r="G62" s="12">
        <v>66</v>
      </c>
      <c r="H62" s="13">
        <v>48</v>
      </c>
      <c r="I62" s="12">
        <v>43</v>
      </c>
      <c r="J62" s="13">
        <v>16</v>
      </c>
      <c r="K62" s="12">
        <v>58</v>
      </c>
      <c r="L62" s="13">
        <v>25</v>
      </c>
      <c r="M62" s="12">
        <v>47</v>
      </c>
      <c r="N62" s="13">
        <v>19</v>
      </c>
      <c r="O62" s="12">
        <v>11</v>
      </c>
      <c r="P62" s="14">
        <v>0</v>
      </c>
      <c r="Q62" s="25">
        <v>7</v>
      </c>
      <c r="R62" s="13">
        <v>6</v>
      </c>
      <c r="S62" s="12">
        <v>44</v>
      </c>
      <c r="T62" s="13">
        <v>27</v>
      </c>
      <c r="U62" s="12">
        <v>11</v>
      </c>
      <c r="V62" s="13">
        <v>8</v>
      </c>
      <c r="W62" s="12">
        <v>110</v>
      </c>
      <c r="X62" s="13">
        <v>40</v>
      </c>
      <c r="Y62" s="12">
        <v>106</v>
      </c>
      <c r="Z62" s="14">
        <v>59</v>
      </c>
      <c r="AA62" s="15">
        <v>25</v>
      </c>
      <c r="AB62" s="13">
        <v>15</v>
      </c>
      <c r="AC62" s="12">
        <v>53</v>
      </c>
      <c r="AD62" s="13">
        <v>29</v>
      </c>
      <c r="AE62" s="12">
        <v>34</v>
      </c>
      <c r="AF62" s="13">
        <v>17</v>
      </c>
      <c r="AG62" s="12">
        <v>41</v>
      </c>
      <c r="AH62" s="13">
        <v>17</v>
      </c>
      <c r="AI62" s="12">
        <v>48</v>
      </c>
      <c r="AJ62" s="13">
        <v>15</v>
      </c>
      <c r="AK62" s="12">
        <v>13</v>
      </c>
      <c r="AL62" s="13">
        <v>4</v>
      </c>
      <c r="AM62" s="12">
        <v>64</v>
      </c>
      <c r="AN62" s="14">
        <v>43</v>
      </c>
      <c r="AO62" s="69">
        <v>278</v>
      </c>
      <c r="AP62" s="69">
        <v>140</v>
      </c>
      <c r="AQ62" s="15">
        <v>20</v>
      </c>
      <c r="AR62" s="13">
        <v>10</v>
      </c>
      <c r="AS62" s="12">
        <v>42</v>
      </c>
      <c r="AT62" s="13">
        <v>26</v>
      </c>
      <c r="AU62" s="12">
        <v>61</v>
      </c>
      <c r="AV62" s="13">
        <v>27</v>
      </c>
      <c r="AW62" s="12">
        <v>79</v>
      </c>
      <c r="AX62" s="13">
        <v>42</v>
      </c>
      <c r="AY62" s="12">
        <v>47</v>
      </c>
      <c r="AZ62" s="13">
        <v>23</v>
      </c>
      <c r="BA62" s="12">
        <v>29</v>
      </c>
      <c r="BB62" s="14">
        <v>12</v>
      </c>
      <c r="BD62" s="36">
        <f t="shared" si="52"/>
        <v>278</v>
      </c>
      <c r="BE62" s="37">
        <f t="shared" si="52"/>
        <v>140</v>
      </c>
      <c r="BG62" s="36">
        <f t="shared" si="53"/>
        <v>278</v>
      </c>
      <c r="BH62" s="37">
        <f t="shared" si="53"/>
        <v>140</v>
      </c>
      <c r="BJ62" s="36">
        <f t="shared" si="54"/>
        <v>278</v>
      </c>
      <c r="BK62" s="37">
        <f t="shared" si="54"/>
        <v>140</v>
      </c>
      <c r="BM62" s="36">
        <f t="shared" si="55"/>
        <v>278</v>
      </c>
      <c r="BN62" s="37">
        <f t="shared" si="55"/>
        <v>140</v>
      </c>
      <c r="BP62">
        <v>278</v>
      </c>
      <c r="BQ62">
        <v>140</v>
      </c>
      <c r="BR62">
        <v>53</v>
      </c>
      <c r="BT62" t="b">
        <f t="shared" si="56"/>
        <v>1</v>
      </c>
      <c r="BU62" t="b">
        <f t="shared" si="56"/>
        <v>1</v>
      </c>
      <c r="BV62" t="b">
        <f t="shared" si="57"/>
        <v>1</v>
      </c>
    </row>
    <row r="63" spans="1:74" ht="13.5" customHeight="1">
      <c r="A63" s="60">
        <v>45</v>
      </c>
      <c r="B63" s="11" t="s">
        <v>186</v>
      </c>
      <c r="C63" s="12"/>
      <c r="D63" s="25"/>
      <c r="E63" s="15">
        <v>61</v>
      </c>
      <c r="F63" s="13">
        <v>37</v>
      </c>
      <c r="G63" s="12">
        <v>64</v>
      </c>
      <c r="H63" s="13">
        <v>39</v>
      </c>
      <c r="I63" s="12">
        <v>43</v>
      </c>
      <c r="J63" s="13">
        <v>22</v>
      </c>
      <c r="K63" s="12">
        <v>33</v>
      </c>
      <c r="L63" s="13">
        <v>14</v>
      </c>
      <c r="M63" s="12">
        <v>25</v>
      </c>
      <c r="N63" s="13">
        <v>7</v>
      </c>
      <c r="O63" s="12">
        <v>7</v>
      </c>
      <c r="P63" s="14">
        <v>0</v>
      </c>
      <c r="Q63" s="25">
        <v>14</v>
      </c>
      <c r="R63" s="13">
        <v>9</v>
      </c>
      <c r="S63" s="12">
        <v>51</v>
      </c>
      <c r="T63" s="13">
        <v>29</v>
      </c>
      <c r="U63" s="12">
        <v>16</v>
      </c>
      <c r="V63" s="13">
        <v>10</v>
      </c>
      <c r="W63" s="12">
        <v>69</v>
      </c>
      <c r="X63" s="13">
        <v>28</v>
      </c>
      <c r="Y63" s="12">
        <v>83</v>
      </c>
      <c r="Z63" s="14">
        <v>43</v>
      </c>
      <c r="AA63" s="15">
        <v>35</v>
      </c>
      <c r="AB63" s="13">
        <v>17</v>
      </c>
      <c r="AC63" s="12">
        <v>48</v>
      </c>
      <c r="AD63" s="13">
        <v>27</v>
      </c>
      <c r="AE63" s="12">
        <v>28</v>
      </c>
      <c r="AF63" s="13">
        <v>13</v>
      </c>
      <c r="AG63" s="12">
        <v>31</v>
      </c>
      <c r="AH63" s="13">
        <v>9</v>
      </c>
      <c r="AI63" s="12">
        <v>23</v>
      </c>
      <c r="AJ63" s="13">
        <v>6</v>
      </c>
      <c r="AK63" s="12">
        <v>5</v>
      </c>
      <c r="AL63" s="13">
        <v>1</v>
      </c>
      <c r="AM63" s="12">
        <v>63</v>
      </c>
      <c r="AN63" s="14">
        <v>46</v>
      </c>
      <c r="AO63" s="70">
        <v>233</v>
      </c>
      <c r="AP63" s="70">
        <v>119</v>
      </c>
      <c r="AQ63" s="15">
        <v>27</v>
      </c>
      <c r="AR63" s="13">
        <v>13</v>
      </c>
      <c r="AS63" s="12">
        <v>54</v>
      </c>
      <c r="AT63" s="13">
        <v>25</v>
      </c>
      <c r="AU63" s="12">
        <v>68</v>
      </c>
      <c r="AV63" s="13">
        <v>34</v>
      </c>
      <c r="AW63" s="12">
        <v>48</v>
      </c>
      <c r="AX63" s="13">
        <v>27</v>
      </c>
      <c r="AY63" s="12">
        <v>29</v>
      </c>
      <c r="AZ63" s="13">
        <v>17</v>
      </c>
      <c r="BA63" s="12">
        <v>7</v>
      </c>
      <c r="BB63" s="14">
        <v>3</v>
      </c>
      <c r="BD63" s="36">
        <f t="shared" si="52"/>
        <v>233</v>
      </c>
      <c r="BE63" s="37">
        <f t="shared" si="52"/>
        <v>119</v>
      </c>
      <c r="BG63" s="36">
        <f t="shared" si="53"/>
        <v>233</v>
      </c>
      <c r="BH63" s="37">
        <f t="shared" si="53"/>
        <v>119</v>
      </c>
      <c r="BJ63" s="36">
        <f t="shared" si="54"/>
        <v>233</v>
      </c>
      <c r="BK63" s="37">
        <f t="shared" si="54"/>
        <v>119</v>
      </c>
      <c r="BM63" s="36">
        <f t="shared" si="55"/>
        <v>233</v>
      </c>
      <c r="BN63" s="37">
        <f t="shared" si="55"/>
        <v>119</v>
      </c>
      <c r="BP63">
        <v>233</v>
      </c>
      <c r="BQ63">
        <v>119</v>
      </c>
      <c r="BR63">
        <v>61</v>
      </c>
      <c r="BT63" t="b">
        <f t="shared" si="56"/>
        <v>1</v>
      </c>
      <c r="BU63" t="b">
        <f t="shared" si="56"/>
        <v>1</v>
      </c>
      <c r="BV63" t="b">
        <f t="shared" si="57"/>
        <v>1</v>
      </c>
    </row>
    <row r="64" spans="1:74" ht="13.5" customHeight="1">
      <c r="A64" s="60">
        <v>46</v>
      </c>
      <c r="B64" s="11" t="s">
        <v>85</v>
      </c>
      <c r="C64" s="12"/>
      <c r="D64" s="25"/>
      <c r="E64" s="15">
        <v>168</v>
      </c>
      <c r="F64" s="13">
        <v>86</v>
      </c>
      <c r="G64" s="12">
        <v>429</v>
      </c>
      <c r="H64" s="13">
        <v>231</v>
      </c>
      <c r="I64" s="12">
        <v>290</v>
      </c>
      <c r="J64" s="13">
        <v>156</v>
      </c>
      <c r="K64" s="12">
        <v>350</v>
      </c>
      <c r="L64" s="13">
        <v>171</v>
      </c>
      <c r="M64" s="12">
        <v>252</v>
      </c>
      <c r="N64" s="13">
        <v>107</v>
      </c>
      <c r="O64" s="12">
        <v>82</v>
      </c>
      <c r="P64" s="14">
        <v>0</v>
      </c>
      <c r="Q64" s="25">
        <v>197</v>
      </c>
      <c r="R64" s="13">
        <v>132</v>
      </c>
      <c r="S64" s="12">
        <v>355</v>
      </c>
      <c r="T64" s="13">
        <v>199</v>
      </c>
      <c r="U64" s="12">
        <v>137</v>
      </c>
      <c r="V64" s="13">
        <v>81</v>
      </c>
      <c r="W64" s="12">
        <v>484</v>
      </c>
      <c r="X64" s="13">
        <v>151</v>
      </c>
      <c r="Y64" s="12">
        <v>398</v>
      </c>
      <c r="Z64" s="14">
        <v>188</v>
      </c>
      <c r="AA64" s="15">
        <v>141</v>
      </c>
      <c r="AB64" s="13">
        <v>69</v>
      </c>
      <c r="AC64" s="12">
        <v>329</v>
      </c>
      <c r="AD64" s="13">
        <v>165</v>
      </c>
      <c r="AE64" s="12">
        <v>203</v>
      </c>
      <c r="AF64" s="13">
        <v>106</v>
      </c>
      <c r="AG64" s="12">
        <v>218</v>
      </c>
      <c r="AH64" s="13">
        <v>104</v>
      </c>
      <c r="AI64" s="12">
        <v>268</v>
      </c>
      <c r="AJ64" s="13">
        <v>116</v>
      </c>
      <c r="AK64" s="12">
        <v>99</v>
      </c>
      <c r="AL64" s="13">
        <v>35</v>
      </c>
      <c r="AM64" s="12">
        <v>313</v>
      </c>
      <c r="AN64" s="14">
        <v>156</v>
      </c>
      <c r="AO64" s="70">
        <v>1571</v>
      </c>
      <c r="AP64" s="70">
        <v>751</v>
      </c>
      <c r="AQ64" s="15">
        <v>161</v>
      </c>
      <c r="AR64" s="13">
        <v>70</v>
      </c>
      <c r="AS64" s="12">
        <v>264</v>
      </c>
      <c r="AT64" s="13">
        <v>107</v>
      </c>
      <c r="AU64" s="12">
        <v>421</v>
      </c>
      <c r="AV64" s="13">
        <v>189</v>
      </c>
      <c r="AW64" s="12">
        <v>367</v>
      </c>
      <c r="AX64" s="13">
        <v>217</v>
      </c>
      <c r="AY64" s="12">
        <v>238</v>
      </c>
      <c r="AZ64" s="13">
        <v>111</v>
      </c>
      <c r="BA64" s="12">
        <v>120</v>
      </c>
      <c r="BB64" s="14">
        <v>57</v>
      </c>
      <c r="BD64" s="36">
        <f t="shared" si="52"/>
        <v>1571</v>
      </c>
      <c r="BE64" s="37">
        <f t="shared" si="52"/>
        <v>751</v>
      </c>
      <c r="BG64" s="36">
        <f t="shared" si="53"/>
        <v>1571</v>
      </c>
      <c r="BH64" s="37">
        <f t="shared" si="53"/>
        <v>751</v>
      </c>
      <c r="BJ64" s="36">
        <f t="shared" si="54"/>
        <v>1571</v>
      </c>
      <c r="BK64" s="37">
        <f t="shared" si="54"/>
        <v>751</v>
      </c>
      <c r="BM64" s="36">
        <f t="shared" si="55"/>
        <v>1571</v>
      </c>
      <c r="BN64" s="37">
        <f t="shared" si="55"/>
        <v>751</v>
      </c>
      <c r="BP64">
        <v>1571</v>
      </c>
      <c r="BQ64">
        <v>751</v>
      </c>
      <c r="BR64">
        <v>168</v>
      </c>
      <c r="BT64" t="b">
        <f t="shared" si="56"/>
        <v>1</v>
      </c>
      <c r="BU64" t="b">
        <f t="shared" si="56"/>
        <v>1</v>
      </c>
      <c r="BV64" t="b">
        <f t="shared" si="57"/>
        <v>1</v>
      </c>
    </row>
    <row r="65" spans="1:74" ht="13.5" customHeight="1">
      <c r="A65" s="60">
        <v>47</v>
      </c>
      <c r="B65" s="11" t="s">
        <v>86</v>
      </c>
      <c r="C65" s="12"/>
      <c r="D65" s="25"/>
      <c r="E65" s="15">
        <v>44</v>
      </c>
      <c r="F65" s="13">
        <v>23</v>
      </c>
      <c r="G65" s="12">
        <v>103</v>
      </c>
      <c r="H65" s="13">
        <v>59</v>
      </c>
      <c r="I65" s="12">
        <v>58</v>
      </c>
      <c r="J65" s="13">
        <v>33</v>
      </c>
      <c r="K65" s="12">
        <v>65</v>
      </c>
      <c r="L65" s="13">
        <v>23</v>
      </c>
      <c r="M65" s="12">
        <v>44</v>
      </c>
      <c r="N65" s="13">
        <v>20</v>
      </c>
      <c r="O65" s="12">
        <v>17</v>
      </c>
      <c r="P65" s="14">
        <v>0</v>
      </c>
      <c r="Q65" s="25">
        <v>34</v>
      </c>
      <c r="R65" s="13">
        <v>21</v>
      </c>
      <c r="S65" s="12">
        <v>69</v>
      </c>
      <c r="T65" s="13">
        <v>50</v>
      </c>
      <c r="U65" s="12">
        <v>26</v>
      </c>
      <c r="V65" s="13">
        <v>13</v>
      </c>
      <c r="W65" s="12">
        <v>120</v>
      </c>
      <c r="X65" s="13">
        <v>45</v>
      </c>
      <c r="Y65" s="12">
        <v>82</v>
      </c>
      <c r="Z65" s="14">
        <v>29</v>
      </c>
      <c r="AA65" s="15">
        <v>47</v>
      </c>
      <c r="AB65" s="13">
        <v>24</v>
      </c>
      <c r="AC65" s="12">
        <v>69</v>
      </c>
      <c r="AD65" s="13">
        <v>36</v>
      </c>
      <c r="AE65" s="12">
        <v>53</v>
      </c>
      <c r="AF65" s="13">
        <v>26</v>
      </c>
      <c r="AG65" s="12">
        <v>46</v>
      </c>
      <c r="AH65" s="13">
        <v>20</v>
      </c>
      <c r="AI65" s="12">
        <v>39</v>
      </c>
      <c r="AJ65" s="13">
        <v>17</v>
      </c>
      <c r="AK65" s="12">
        <v>30</v>
      </c>
      <c r="AL65" s="13">
        <v>9</v>
      </c>
      <c r="AM65" s="12">
        <v>47</v>
      </c>
      <c r="AN65" s="14">
        <v>26</v>
      </c>
      <c r="AO65" s="70">
        <v>331</v>
      </c>
      <c r="AP65" s="70">
        <v>158</v>
      </c>
      <c r="AQ65" s="15">
        <v>42</v>
      </c>
      <c r="AR65" s="13">
        <v>13</v>
      </c>
      <c r="AS65" s="12">
        <v>55</v>
      </c>
      <c r="AT65" s="13">
        <v>34</v>
      </c>
      <c r="AU65" s="12">
        <v>89</v>
      </c>
      <c r="AV65" s="13">
        <v>37</v>
      </c>
      <c r="AW65" s="12">
        <v>91</v>
      </c>
      <c r="AX65" s="13">
        <v>49</v>
      </c>
      <c r="AY65" s="12">
        <v>36</v>
      </c>
      <c r="AZ65" s="13">
        <v>16</v>
      </c>
      <c r="BA65" s="12">
        <v>18</v>
      </c>
      <c r="BB65" s="14">
        <v>9</v>
      </c>
      <c r="BD65" s="36">
        <f t="shared" si="52"/>
        <v>331</v>
      </c>
      <c r="BE65" s="37">
        <f t="shared" si="52"/>
        <v>158</v>
      </c>
      <c r="BG65" s="36">
        <f t="shared" si="53"/>
        <v>331</v>
      </c>
      <c r="BH65" s="37">
        <f t="shared" si="53"/>
        <v>158</v>
      </c>
      <c r="BJ65" s="36">
        <f t="shared" si="54"/>
        <v>331</v>
      </c>
      <c r="BK65" s="37">
        <f t="shared" si="54"/>
        <v>158</v>
      </c>
      <c r="BM65" s="36">
        <f t="shared" si="55"/>
        <v>331</v>
      </c>
      <c r="BN65" s="37">
        <f t="shared" si="55"/>
        <v>158</v>
      </c>
      <c r="BP65">
        <v>331</v>
      </c>
      <c r="BQ65">
        <v>158</v>
      </c>
      <c r="BR65">
        <v>44</v>
      </c>
      <c r="BT65" t="b">
        <f t="shared" si="56"/>
        <v>1</v>
      </c>
      <c r="BU65" t="b">
        <f t="shared" si="56"/>
        <v>1</v>
      </c>
      <c r="BV65" t="b">
        <f t="shared" si="57"/>
        <v>1</v>
      </c>
    </row>
    <row r="66" spans="1:74" ht="13.5" customHeight="1">
      <c r="A66" s="60">
        <v>48</v>
      </c>
      <c r="B66" s="11" t="s">
        <v>87</v>
      </c>
      <c r="C66" s="12"/>
      <c r="D66" s="25"/>
      <c r="E66" s="15">
        <v>60</v>
      </c>
      <c r="F66" s="13">
        <v>27</v>
      </c>
      <c r="G66" s="12">
        <v>69</v>
      </c>
      <c r="H66" s="13">
        <v>43</v>
      </c>
      <c r="I66" s="12">
        <v>46</v>
      </c>
      <c r="J66" s="13">
        <v>25</v>
      </c>
      <c r="K66" s="12">
        <v>55</v>
      </c>
      <c r="L66" s="13">
        <v>26</v>
      </c>
      <c r="M66" s="12">
        <v>17</v>
      </c>
      <c r="N66" s="13">
        <v>9</v>
      </c>
      <c r="O66" s="12">
        <v>6</v>
      </c>
      <c r="P66" s="14">
        <v>0</v>
      </c>
      <c r="Q66" s="25">
        <v>7</v>
      </c>
      <c r="R66" s="13">
        <v>5</v>
      </c>
      <c r="S66" s="12">
        <v>48</v>
      </c>
      <c r="T66" s="13">
        <v>30</v>
      </c>
      <c r="U66" s="12">
        <v>11</v>
      </c>
      <c r="V66" s="13">
        <v>9</v>
      </c>
      <c r="W66" s="12">
        <v>99</v>
      </c>
      <c r="X66" s="13">
        <v>45</v>
      </c>
      <c r="Y66" s="12">
        <v>88</v>
      </c>
      <c r="Z66" s="14">
        <v>41</v>
      </c>
      <c r="AA66" s="15">
        <v>9</v>
      </c>
      <c r="AB66" s="13">
        <v>4</v>
      </c>
      <c r="AC66" s="12">
        <v>51</v>
      </c>
      <c r="AD66" s="13">
        <v>25</v>
      </c>
      <c r="AE66" s="12">
        <v>24</v>
      </c>
      <c r="AF66" s="13">
        <v>12</v>
      </c>
      <c r="AG66" s="12">
        <v>41</v>
      </c>
      <c r="AH66" s="13">
        <v>19</v>
      </c>
      <c r="AI66" s="12">
        <v>17</v>
      </c>
      <c r="AJ66" s="13">
        <v>5</v>
      </c>
      <c r="AK66" s="12">
        <v>6</v>
      </c>
      <c r="AL66" s="13">
        <v>0</v>
      </c>
      <c r="AM66" s="12">
        <v>105</v>
      </c>
      <c r="AN66" s="14">
        <v>65</v>
      </c>
      <c r="AO66" s="70">
        <v>253</v>
      </c>
      <c r="AP66" s="70">
        <v>130</v>
      </c>
      <c r="AQ66" s="15">
        <v>21</v>
      </c>
      <c r="AR66" s="13">
        <v>9</v>
      </c>
      <c r="AS66" s="12">
        <v>22</v>
      </c>
      <c r="AT66" s="13">
        <v>10</v>
      </c>
      <c r="AU66" s="12">
        <v>43</v>
      </c>
      <c r="AV66" s="13">
        <v>21</v>
      </c>
      <c r="AW66" s="12">
        <v>48</v>
      </c>
      <c r="AX66" s="13">
        <v>22</v>
      </c>
      <c r="AY66" s="12">
        <v>56</v>
      </c>
      <c r="AZ66" s="13">
        <v>30</v>
      </c>
      <c r="BA66" s="12">
        <v>63</v>
      </c>
      <c r="BB66" s="14">
        <v>38</v>
      </c>
      <c r="BD66" s="36">
        <f t="shared" si="52"/>
        <v>253</v>
      </c>
      <c r="BE66" s="37">
        <f t="shared" si="52"/>
        <v>130</v>
      </c>
      <c r="BG66" s="36">
        <f t="shared" si="53"/>
        <v>253</v>
      </c>
      <c r="BH66" s="37">
        <f t="shared" si="53"/>
        <v>130</v>
      </c>
      <c r="BJ66" s="36">
        <f t="shared" si="54"/>
        <v>253</v>
      </c>
      <c r="BK66" s="37">
        <f t="shared" si="54"/>
        <v>130</v>
      </c>
      <c r="BM66" s="36">
        <f t="shared" si="55"/>
        <v>253</v>
      </c>
      <c r="BN66" s="37">
        <f t="shared" si="55"/>
        <v>130</v>
      </c>
      <c r="BP66">
        <v>253</v>
      </c>
      <c r="BQ66">
        <v>130</v>
      </c>
      <c r="BR66">
        <v>60</v>
      </c>
      <c r="BT66" t="b">
        <f t="shared" si="56"/>
        <v>1</v>
      </c>
      <c r="BU66" t="b">
        <f t="shared" si="56"/>
        <v>1</v>
      </c>
      <c r="BV66" t="b">
        <f t="shared" si="57"/>
        <v>1</v>
      </c>
    </row>
    <row r="67" spans="1:74" ht="13.5" customHeight="1">
      <c r="A67" s="60">
        <v>49</v>
      </c>
      <c r="B67" s="11" t="s">
        <v>88</v>
      </c>
      <c r="C67" s="12"/>
      <c r="D67" s="25"/>
      <c r="E67" s="15">
        <v>36</v>
      </c>
      <c r="F67" s="13">
        <v>16</v>
      </c>
      <c r="G67" s="12">
        <v>45</v>
      </c>
      <c r="H67" s="13">
        <v>30</v>
      </c>
      <c r="I67" s="12">
        <v>17</v>
      </c>
      <c r="J67" s="13">
        <v>9</v>
      </c>
      <c r="K67" s="12">
        <v>30</v>
      </c>
      <c r="L67" s="13">
        <v>9</v>
      </c>
      <c r="M67" s="12">
        <v>11</v>
      </c>
      <c r="N67" s="13">
        <v>4</v>
      </c>
      <c r="O67" s="12">
        <v>8</v>
      </c>
      <c r="P67" s="14">
        <v>0</v>
      </c>
      <c r="Q67" s="25">
        <v>5</v>
      </c>
      <c r="R67" s="13">
        <v>2</v>
      </c>
      <c r="S67" s="12">
        <v>26</v>
      </c>
      <c r="T67" s="13">
        <v>18</v>
      </c>
      <c r="U67" s="12">
        <v>8</v>
      </c>
      <c r="V67" s="13">
        <v>5</v>
      </c>
      <c r="W67" s="12">
        <v>61</v>
      </c>
      <c r="X67" s="13">
        <v>24</v>
      </c>
      <c r="Y67" s="12">
        <v>47</v>
      </c>
      <c r="Z67" s="14">
        <v>19</v>
      </c>
      <c r="AA67" s="15">
        <v>13</v>
      </c>
      <c r="AB67" s="13">
        <v>8</v>
      </c>
      <c r="AC67" s="12">
        <v>33</v>
      </c>
      <c r="AD67" s="13">
        <v>22</v>
      </c>
      <c r="AE67" s="12">
        <v>18</v>
      </c>
      <c r="AF67" s="13">
        <v>8</v>
      </c>
      <c r="AG67" s="12">
        <v>24</v>
      </c>
      <c r="AH67" s="13">
        <v>9</v>
      </c>
      <c r="AI67" s="12">
        <v>16</v>
      </c>
      <c r="AJ67" s="13">
        <v>2</v>
      </c>
      <c r="AK67" s="12">
        <v>3</v>
      </c>
      <c r="AL67" s="13">
        <v>0</v>
      </c>
      <c r="AM67" s="12">
        <v>40</v>
      </c>
      <c r="AN67" s="14">
        <v>19</v>
      </c>
      <c r="AO67" s="70">
        <v>147</v>
      </c>
      <c r="AP67" s="70">
        <v>68</v>
      </c>
      <c r="AQ67" s="15">
        <v>20</v>
      </c>
      <c r="AR67" s="13">
        <v>9</v>
      </c>
      <c r="AS67" s="12">
        <v>28</v>
      </c>
      <c r="AT67" s="13">
        <v>14</v>
      </c>
      <c r="AU67" s="12">
        <v>40</v>
      </c>
      <c r="AV67" s="13">
        <v>18</v>
      </c>
      <c r="AW67" s="12">
        <v>34</v>
      </c>
      <c r="AX67" s="13">
        <v>13</v>
      </c>
      <c r="AY67" s="12">
        <v>13</v>
      </c>
      <c r="AZ67" s="13">
        <v>7</v>
      </c>
      <c r="BA67" s="12">
        <v>12</v>
      </c>
      <c r="BB67" s="14">
        <v>7</v>
      </c>
      <c r="BD67" s="36">
        <f t="shared" si="52"/>
        <v>147</v>
      </c>
      <c r="BE67" s="37">
        <f t="shared" si="52"/>
        <v>68</v>
      </c>
      <c r="BG67" s="36">
        <f t="shared" si="53"/>
        <v>147</v>
      </c>
      <c r="BH67" s="37">
        <f t="shared" si="53"/>
        <v>68</v>
      </c>
      <c r="BJ67" s="36">
        <f t="shared" si="54"/>
        <v>147</v>
      </c>
      <c r="BK67" s="37">
        <f t="shared" si="54"/>
        <v>68</v>
      </c>
      <c r="BM67" s="36">
        <f t="shared" si="55"/>
        <v>147</v>
      </c>
      <c r="BN67" s="37">
        <f t="shared" si="55"/>
        <v>68</v>
      </c>
      <c r="BP67">
        <v>147</v>
      </c>
      <c r="BQ67">
        <v>68</v>
      </c>
      <c r="BR67">
        <v>36</v>
      </c>
      <c r="BT67" t="b">
        <f t="shared" si="56"/>
        <v>1</v>
      </c>
      <c r="BU67" t="b">
        <f t="shared" si="56"/>
        <v>1</v>
      </c>
      <c r="BV67" t="b">
        <f t="shared" si="57"/>
        <v>1</v>
      </c>
    </row>
    <row r="68" spans="1:74" ht="13.5" customHeight="1" thickBot="1">
      <c r="A68" s="61">
        <v>50</v>
      </c>
      <c r="B68" s="16" t="s">
        <v>89</v>
      </c>
      <c r="C68" s="17"/>
      <c r="D68" s="27"/>
      <c r="E68" s="20">
        <v>13</v>
      </c>
      <c r="F68" s="18">
        <v>7</v>
      </c>
      <c r="G68" s="17">
        <v>23</v>
      </c>
      <c r="H68" s="18">
        <v>13</v>
      </c>
      <c r="I68" s="17">
        <v>20</v>
      </c>
      <c r="J68" s="18">
        <v>12</v>
      </c>
      <c r="K68" s="17">
        <v>20</v>
      </c>
      <c r="L68" s="18">
        <v>10</v>
      </c>
      <c r="M68" s="17">
        <v>14</v>
      </c>
      <c r="N68" s="18">
        <v>8</v>
      </c>
      <c r="O68" s="17">
        <v>3</v>
      </c>
      <c r="P68" s="19">
        <v>0</v>
      </c>
      <c r="Q68" s="27">
        <v>10</v>
      </c>
      <c r="R68" s="18">
        <v>7</v>
      </c>
      <c r="S68" s="17">
        <v>29</v>
      </c>
      <c r="T68" s="18">
        <v>18</v>
      </c>
      <c r="U68" s="17">
        <v>7</v>
      </c>
      <c r="V68" s="18">
        <v>6</v>
      </c>
      <c r="W68" s="17">
        <v>27</v>
      </c>
      <c r="X68" s="18">
        <v>12</v>
      </c>
      <c r="Y68" s="17">
        <v>20</v>
      </c>
      <c r="Z68" s="19">
        <v>7</v>
      </c>
      <c r="AA68" s="20">
        <v>12</v>
      </c>
      <c r="AB68" s="18">
        <v>8</v>
      </c>
      <c r="AC68" s="17">
        <v>14</v>
      </c>
      <c r="AD68" s="18">
        <v>8</v>
      </c>
      <c r="AE68" s="17">
        <v>13</v>
      </c>
      <c r="AF68" s="18">
        <v>10</v>
      </c>
      <c r="AG68" s="17">
        <v>16</v>
      </c>
      <c r="AH68" s="18">
        <v>5</v>
      </c>
      <c r="AI68" s="17">
        <v>16</v>
      </c>
      <c r="AJ68" s="18">
        <v>7</v>
      </c>
      <c r="AK68" s="17">
        <v>4</v>
      </c>
      <c r="AL68" s="18">
        <v>1</v>
      </c>
      <c r="AM68" s="17">
        <v>18</v>
      </c>
      <c r="AN68" s="19">
        <v>11</v>
      </c>
      <c r="AO68" s="83">
        <v>93</v>
      </c>
      <c r="AP68" s="83">
        <v>50</v>
      </c>
      <c r="AQ68" s="20">
        <v>13</v>
      </c>
      <c r="AR68" s="18">
        <v>8</v>
      </c>
      <c r="AS68" s="17">
        <v>23</v>
      </c>
      <c r="AT68" s="18">
        <v>8</v>
      </c>
      <c r="AU68" s="17">
        <v>21</v>
      </c>
      <c r="AV68" s="18">
        <v>12</v>
      </c>
      <c r="AW68" s="17">
        <v>25</v>
      </c>
      <c r="AX68" s="18">
        <v>14</v>
      </c>
      <c r="AY68" s="17">
        <v>7</v>
      </c>
      <c r="AZ68" s="18">
        <v>4</v>
      </c>
      <c r="BA68" s="17">
        <v>4</v>
      </c>
      <c r="BB68" s="19">
        <v>4</v>
      </c>
      <c r="BD68" s="38">
        <f t="shared" si="52"/>
        <v>93</v>
      </c>
      <c r="BE68" s="39">
        <f t="shared" si="52"/>
        <v>50</v>
      </c>
      <c r="BG68" s="38">
        <f t="shared" si="53"/>
        <v>93</v>
      </c>
      <c r="BH68" s="39">
        <f t="shared" si="53"/>
        <v>50</v>
      </c>
      <c r="BJ68" s="38">
        <f t="shared" si="54"/>
        <v>93</v>
      </c>
      <c r="BK68" s="39">
        <f t="shared" si="54"/>
        <v>50</v>
      </c>
      <c r="BM68" s="38">
        <f t="shared" si="55"/>
        <v>93</v>
      </c>
      <c r="BN68" s="39">
        <f t="shared" si="55"/>
        <v>50</v>
      </c>
      <c r="BP68">
        <v>93</v>
      </c>
      <c r="BQ68">
        <v>50</v>
      </c>
      <c r="BR68">
        <v>13</v>
      </c>
      <c r="BT68" t="b">
        <f t="shared" si="56"/>
        <v>1</v>
      </c>
      <c r="BU68" t="b">
        <f t="shared" si="56"/>
        <v>1</v>
      </c>
      <c r="BV68" t="b">
        <f t="shared" si="57"/>
        <v>1</v>
      </c>
    </row>
    <row r="69" spans="1:66" ht="13.5" customHeight="1" thickBot="1">
      <c r="A69" s="87"/>
      <c r="B69" s="3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91"/>
      <c r="BD69" s="21"/>
      <c r="BE69" s="21"/>
      <c r="BG69" s="21"/>
      <c r="BH69" s="21"/>
      <c r="BJ69" s="21"/>
      <c r="BK69" s="21"/>
      <c r="BM69" s="21"/>
      <c r="BN69" s="21"/>
    </row>
    <row r="70" spans="1:74" ht="13.5" customHeight="1" thickBot="1">
      <c r="A70" s="64">
        <v>51</v>
      </c>
      <c r="B70" s="28" t="s">
        <v>90</v>
      </c>
      <c r="C70" s="29"/>
      <c r="D70" s="34"/>
      <c r="E70" s="32">
        <v>609</v>
      </c>
      <c r="F70" s="30">
        <v>306</v>
      </c>
      <c r="G70" s="29">
        <v>1597</v>
      </c>
      <c r="H70" s="30">
        <v>912</v>
      </c>
      <c r="I70" s="29">
        <v>1072</v>
      </c>
      <c r="J70" s="30">
        <v>537</v>
      </c>
      <c r="K70" s="29">
        <v>1349</v>
      </c>
      <c r="L70" s="30">
        <v>669</v>
      </c>
      <c r="M70" s="29">
        <v>929</v>
      </c>
      <c r="N70" s="30">
        <v>425</v>
      </c>
      <c r="O70" s="29">
        <v>293</v>
      </c>
      <c r="P70" s="31">
        <v>0</v>
      </c>
      <c r="Q70" s="34">
        <v>807</v>
      </c>
      <c r="R70" s="30">
        <v>476</v>
      </c>
      <c r="S70" s="29">
        <v>1232</v>
      </c>
      <c r="T70" s="30">
        <v>690</v>
      </c>
      <c r="U70" s="29">
        <v>654</v>
      </c>
      <c r="V70" s="30">
        <v>433</v>
      </c>
      <c r="W70" s="29">
        <v>1315</v>
      </c>
      <c r="X70" s="30">
        <v>465</v>
      </c>
      <c r="Y70" s="29">
        <v>1841</v>
      </c>
      <c r="Z70" s="31">
        <v>785</v>
      </c>
      <c r="AA70" s="32">
        <v>950</v>
      </c>
      <c r="AB70" s="30">
        <v>480</v>
      </c>
      <c r="AC70" s="29">
        <v>1126</v>
      </c>
      <c r="AD70" s="30">
        <v>577</v>
      </c>
      <c r="AE70" s="29">
        <v>822</v>
      </c>
      <c r="AF70" s="30">
        <v>428</v>
      </c>
      <c r="AG70" s="29">
        <v>1073</v>
      </c>
      <c r="AH70" s="30">
        <v>549</v>
      </c>
      <c r="AI70" s="29">
        <v>849</v>
      </c>
      <c r="AJ70" s="30">
        <v>350</v>
      </c>
      <c r="AK70" s="29">
        <v>363</v>
      </c>
      <c r="AL70" s="30">
        <v>133</v>
      </c>
      <c r="AM70" s="29">
        <v>666</v>
      </c>
      <c r="AN70" s="31">
        <v>332</v>
      </c>
      <c r="AO70" s="34">
        <v>5849</v>
      </c>
      <c r="AP70" s="34">
        <v>2849</v>
      </c>
      <c r="AQ70" s="32">
        <v>474</v>
      </c>
      <c r="AR70" s="30">
        <v>210</v>
      </c>
      <c r="AS70" s="29">
        <v>869</v>
      </c>
      <c r="AT70" s="30">
        <v>415</v>
      </c>
      <c r="AU70" s="29">
        <v>1120</v>
      </c>
      <c r="AV70" s="30">
        <v>502</v>
      </c>
      <c r="AW70" s="29">
        <v>1254</v>
      </c>
      <c r="AX70" s="30">
        <v>640</v>
      </c>
      <c r="AY70" s="29">
        <v>1131</v>
      </c>
      <c r="AZ70" s="30">
        <v>593</v>
      </c>
      <c r="BA70" s="29">
        <v>1001</v>
      </c>
      <c r="BB70" s="31">
        <v>489</v>
      </c>
      <c r="BD70" s="32">
        <f>C70+E70+G70+I70+K70+M70+O70</f>
        <v>5849</v>
      </c>
      <c r="BE70" s="31">
        <f>D70+F70+H70+J70+L70+N70+P70</f>
        <v>2849</v>
      </c>
      <c r="BG70" s="32">
        <f>Q70+S70+U70+W70+Y70</f>
        <v>5849</v>
      </c>
      <c r="BH70" s="31">
        <f>R70+T70+V70+X70+Z70</f>
        <v>2849</v>
      </c>
      <c r="BJ70" s="32">
        <f>AA70+AC70+AE70+AG70+AI70+AK70+AM70</f>
        <v>5849</v>
      </c>
      <c r="BK70" s="31">
        <f>AB70+AD70+AF70+AH70+AJ70+AL70+AN70</f>
        <v>2849</v>
      </c>
      <c r="BM70" s="32">
        <f>AQ70+AS70+AU70+AW70+AY70+BA70</f>
        <v>5849</v>
      </c>
      <c r="BN70" s="31">
        <f>AR70+AT70+AV70+AX70+AZ70+BB70</f>
        <v>2849</v>
      </c>
      <c r="BP70">
        <v>5849</v>
      </c>
      <c r="BQ70">
        <v>2849</v>
      </c>
      <c r="BR70">
        <v>609</v>
      </c>
      <c r="BT70" t="b">
        <f>EXACT(AO70,BP70)</f>
        <v>1</v>
      </c>
      <c r="BU70" t="b">
        <f>EXACT(AP70,BQ70)</f>
        <v>1</v>
      </c>
      <c r="BV70" t="b">
        <f>EXACT(E70,BR70)</f>
        <v>1</v>
      </c>
    </row>
    <row r="71" spans="1:66" ht="13.5" customHeight="1" thickBot="1">
      <c r="A71" s="87"/>
      <c r="B71" s="3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91"/>
      <c r="BD71" s="21"/>
      <c r="BE71" s="21"/>
      <c r="BG71" s="21"/>
      <c r="BH71" s="21"/>
      <c r="BJ71" s="21"/>
      <c r="BK71" s="21"/>
      <c r="BM71" s="21"/>
      <c r="BN71" s="21"/>
    </row>
    <row r="72" spans="1:74" s="47" customFormat="1" ht="13.5" customHeight="1" thickBot="1">
      <c r="A72" s="88"/>
      <c r="B72" s="40" t="s">
        <v>91</v>
      </c>
      <c r="C72" s="41">
        <f aca="true" t="shared" si="58" ref="C72:BB72">SUM(C73:C80)</f>
        <v>0</v>
      </c>
      <c r="D72" s="43">
        <f t="shared" si="58"/>
        <v>0</v>
      </c>
      <c r="E72" s="45">
        <f t="shared" si="58"/>
        <v>837</v>
      </c>
      <c r="F72" s="42">
        <f t="shared" si="58"/>
        <v>465</v>
      </c>
      <c r="G72" s="41">
        <f t="shared" si="58"/>
        <v>1442</v>
      </c>
      <c r="H72" s="42">
        <f t="shared" si="58"/>
        <v>892</v>
      </c>
      <c r="I72" s="41">
        <f t="shared" si="58"/>
        <v>910</v>
      </c>
      <c r="J72" s="42">
        <f t="shared" si="58"/>
        <v>508</v>
      </c>
      <c r="K72" s="41">
        <f t="shared" si="58"/>
        <v>1069</v>
      </c>
      <c r="L72" s="42">
        <f t="shared" si="58"/>
        <v>558</v>
      </c>
      <c r="M72" s="41">
        <f t="shared" si="58"/>
        <v>540</v>
      </c>
      <c r="N72" s="42">
        <f t="shared" si="58"/>
        <v>242</v>
      </c>
      <c r="O72" s="41">
        <f t="shared" si="58"/>
        <v>156</v>
      </c>
      <c r="P72" s="44">
        <f t="shared" si="58"/>
        <v>0</v>
      </c>
      <c r="Q72" s="43">
        <f t="shared" si="58"/>
        <v>275</v>
      </c>
      <c r="R72" s="42">
        <f t="shared" si="58"/>
        <v>202</v>
      </c>
      <c r="S72" s="41">
        <f t="shared" si="58"/>
        <v>776</v>
      </c>
      <c r="T72" s="42">
        <f t="shared" si="58"/>
        <v>501</v>
      </c>
      <c r="U72" s="41">
        <f t="shared" si="58"/>
        <v>440</v>
      </c>
      <c r="V72" s="42">
        <f t="shared" si="58"/>
        <v>319</v>
      </c>
      <c r="W72" s="41">
        <f t="shared" si="58"/>
        <v>1388</v>
      </c>
      <c r="X72" s="42">
        <f t="shared" si="58"/>
        <v>667</v>
      </c>
      <c r="Y72" s="41">
        <f t="shared" si="58"/>
        <v>2075</v>
      </c>
      <c r="Z72" s="44">
        <f t="shared" si="58"/>
        <v>976</v>
      </c>
      <c r="AA72" s="45">
        <f t="shared" si="58"/>
        <v>744</v>
      </c>
      <c r="AB72" s="42">
        <f t="shared" si="58"/>
        <v>462</v>
      </c>
      <c r="AC72" s="41">
        <f t="shared" si="58"/>
        <v>1086</v>
      </c>
      <c r="AD72" s="42">
        <f t="shared" si="58"/>
        <v>633</v>
      </c>
      <c r="AE72" s="41">
        <f t="shared" si="58"/>
        <v>760</v>
      </c>
      <c r="AF72" s="42">
        <f t="shared" si="58"/>
        <v>424</v>
      </c>
      <c r="AG72" s="41">
        <f t="shared" si="58"/>
        <v>857</v>
      </c>
      <c r="AH72" s="42">
        <f t="shared" si="58"/>
        <v>417</v>
      </c>
      <c r="AI72" s="41">
        <f t="shared" si="58"/>
        <v>583</v>
      </c>
      <c r="AJ72" s="42">
        <f t="shared" si="58"/>
        <v>211</v>
      </c>
      <c r="AK72" s="41">
        <f t="shared" si="58"/>
        <v>175</v>
      </c>
      <c r="AL72" s="42">
        <f t="shared" si="58"/>
        <v>45</v>
      </c>
      <c r="AM72" s="41">
        <f t="shared" si="58"/>
        <v>749</v>
      </c>
      <c r="AN72" s="44">
        <f t="shared" si="58"/>
        <v>473</v>
      </c>
      <c r="AO72" s="43">
        <f t="shared" si="58"/>
        <v>4954</v>
      </c>
      <c r="AP72" s="43">
        <f t="shared" si="58"/>
        <v>2665</v>
      </c>
      <c r="AQ72" s="45">
        <f t="shared" si="58"/>
        <v>384</v>
      </c>
      <c r="AR72" s="42">
        <f t="shared" si="58"/>
        <v>173</v>
      </c>
      <c r="AS72" s="41">
        <f t="shared" si="58"/>
        <v>704</v>
      </c>
      <c r="AT72" s="42">
        <f t="shared" si="58"/>
        <v>352</v>
      </c>
      <c r="AU72" s="41">
        <f t="shared" si="58"/>
        <v>851</v>
      </c>
      <c r="AV72" s="42">
        <f t="shared" si="58"/>
        <v>409</v>
      </c>
      <c r="AW72" s="41">
        <f t="shared" si="58"/>
        <v>1218</v>
      </c>
      <c r="AX72" s="42">
        <f t="shared" si="58"/>
        <v>650</v>
      </c>
      <c r="AY72" s="41">
        <f t="shared" si="58"/>
        <v>953</v>
      </c>
      <c r="AZ72" s="42">
        <f t="shared" si="58"/>
        <v>553</v>
      </c>
      <c r="BA72" s="41">
        <f t="shared" si="58"/>
        <v>844</v>
      </c>
      <c r="BB72" s="90">
        <f t="shared" si="58"/>
        <v>528</v>
      </c>
      <c r="BD72" s="45">
        <f aca="true" t="shared" si="59" ref="BD72:BE80">C72+E72+G72+I72+K72+M72+O72</f>
        <v>4954</v>
      </c>
      <c r="BE72" s="44">
        <f t="shared" si="59"/>
        <v>2665</v>
      </c>
      <c r="BG72" s="45">
        <f aca="true" t="shared" si="60" ref="BG72:BH80">Q72+S72+U72+W72+Y72</f>
        <v>4954</v>
      </c>
      <c r="BH72" s="44">
        <f t="shared" si="60"/>
        <v>2665</v>
      </c>
      <c r="BJ72" s="45">
        <f aca="true" t="shared" si="61" ref="BJ72:BK80">AA72+AC72+AE72+AG72+AI72+AK72+AM72</f>
        <v>4954</v>
      </c>
      <c r="BK72" s="44">
        <f t="shared" si="61"/>
        <v>2665</v>
      </c>
      <c r="BM72" s="45">
        <f aca="true" t="shared" si="62" ref="BM72:BN80">AQ72+AS72+AU72+AW72+AY72+BA72</f>
        <v>4954</v>
      </c>
      <c r="BN72" s="44">
        <f t="shared" si="62"/>
        <v>2665</v>
      </c>
      <c r="BP72" s="47">
        <v>4954</v>
      </c>
      <c r="BQ72" s="47">
        <v>2665</v>
      </c>
      <c r="BR72" s="47">
        <v>837</v>
      </c>
      <c r="BT72" t="b">
        <f aca="true" t="shared" si="63" ref="BT72:BT80">EXACT(AO72,BP72)</f>
        <v>1</v>
      </c>
      <c r="BU72" t="b">
        <f aca="true" t="shared" si="64" ref="BU72:BU80">EXACT(AP72,BQ72)</f>
        <v>1</v>
      </c>
      <c r="BV72" t="b">
        <f aca="true" t="shared" si="65" ref="BV72:BV80">EXACT(E72,BR72)</f>
        <v>1</v>
      </c>
    </row>
    <row r="73" spans="1:74" ht="13.5" customHeight="1" thickTop="1">
      <c r="A73" s="60">
        <v>52</v>
      </c>
      <c r="B73" s="11" t="s">
        <v>92</v>
      </c>
      <c r="C73" s="12"/>
      <c r="D73" s="25"/>
      <c r="E73" s="15">
        <v>82</v>
      </c>
      <c r="F73" s="13">
        <v>46</v>
      </c>
      <c r="G73" s="12">
        <v>168</v>
      </c>
      <c r="H73" s="13">
        <v>96</v>
      </c>
      <c r="I73" s="12">
        <v>121</v>
      </c>
      <c r="J73" s="13">
        <v>65</v>
      </c>
      <c r="K73" s="12">
        <v>118</v>
      </c>
      <c r="L73" s="13">
        <v>48</v>
      </c>
      <c r="M73" s="12">
        <v>72</v>
      </c>
      <c r="N73" s="13">
        <v>39</v>
      </c>
      <c r="O73" s="12">
        <v>18</v>
      </c>
      <c r="P73" s="14">
        <v>0</v>
      </c>
      <c r="Q73" s="25">
        <v>36</v>
      </c>
      <c r="R73" s="13">
        <v>23</v>
      </c>
      <c r="S73" s="12">
        <v>82</v>
      </c>
      <c r="T73" s="13">
        <v>57</v>
      </c>
      <c r="U73" s="12">
        <v>38</v>
      </c>
      <c r="V73" s="13">
        <v>29</v>
      </c>
      <c r="W73" s="12">
        <v>171</v>
      </c>
      <c r="X73" s="13">
        <v>79</v>
      </c>
      <c r="Y73" s="12">
        <v>252</v>
      </c>
      <c r="Z73" s="14">
        <v>106</v>
      </c>
      <c r="AA73" s="15">
        <v>84</v>
      </c>
      <c r="AB73" s="13">
        <v>47</v>
      </c>
      <c r="AC73" s="12">
        <v>123</v>
      </c>
      <c r="AD73" s="13">
        <v>62</v>
      </c>
      <c r="AE73" s="12">
        <v>92</v>
      </c>
      <c r="AF73" s="13">
        <v>53</v>
      </c>
      <c r="AG73" s="12">
        <v>109</v>
      </c>
      <c r="AH73" s="13">
        <v>49</v>
      </c>
      <c r="AI73" s="12">
        <v>72</v>
      </c>
      <c r="AJ73" s="13">
        <v>30</v>
      </c>
      <c r="AK73" s="12">
        <v>18</v>
      </c>
      <c r="AL73" s="13">
        <v>7</v>
      </c>
      <c r="AM73" s="12">
        <v>81</v>
      </c>
      <c r="AN73" s="14">
        <v>46</v>
      </c>
      <c r="AO73" s="25">
        <v>579</v>
      </c>
      <c r="AP73" s="25">
        <v>294</v>
      </c>
      <c r="AQ73" s="15">
        <v>37</v>
      </c>
      <c r="AR73" s="13">
        <v>17</v>
      </c>
      <c r="AS73" s="12">
        <v>77</v>
      </c>
      <c r="AT73" s="13">
        <v>37</v>
      </c>
      <c r="AU73" s="12">
        <v>92</v>
      </c>
      <c r="AV73" s="13">
        <v>44</v>
      </c>
      <c r="AW73" s="12">
        <v>144</v>
      </c>
      <c r="AX73" s="13">
        <v>66</v>
      </c>
      <c r="AY73" s="12">
        <v>123</v>
      </c>
      <c r="AZ73" s="13">
        <v>72</v>
      </c>
      <c r="BA73" s="12">
        <v>106</v>
      </c>
      <c r="BB73" s="14">
        <v>58</v>
      </c>
      <c r="BD73" s="36">
        <f t="shared" si="59"/>
        <v>579</v>
      </c>
      <c r="BE73" s="37">
        <f t="shared" si="59"/>
        <v>294</v>
      </c>
      <c r="BG73" s="36">
        <f t="shared" si="60"/>
        <v>579</v>
      </c>
      <c r="BH73" s="37">
        <f t="shared" si="60"/>
        <v>294</v>
      </c>
      <c r="BJ73" s="36">
        <f t="shared" si="61"/>
        <v>579</v>
      </c>
      <c r="BK73" s="37">
        <f t="shared" si="61"/>
        <v>294</v>
      </c>
      <c r="BM73" s="36">
        <f t="shared" si="62"/>
        <v>579</v>
      </c>
      <c r="BN73" s="37">
        <f t="shared" si="62"/>
        <v>294</v>
      </c>
      <c r="BP73" s="94">
        <v>579</v>
      </c>
      <c r="BQ73" s="94">
        <v>294</v>
      </c>
      <c r="BR73" s="94">
        <v>82</v>
      </c>
      <c r="BT73" t="b">
        <f t="shared" si="63"/>
        <v>1</v>
      </c>
      <c r="BU73" t="b">
        <f t="shared" si="64"/>
        <v>1</v>
      </c>
      <c r="BV73" t="b">
        <f t="shared" si="65"/>
        <v>1</v>
      </c>
    </row>
    <row r="74" spans="1:74" ht="13.5" customHeight="1">
      <c r="A74" s="60">
        <v>53</v>
      </c>
      <c r="B74" s="11" t="s">
        <v>93</v>
      </c>
      <c r="C74" s="12"/>
      <c r="D74" s="25"/>
      <c r="E74" s="15">
        <v>48</v>
      </c>
      <c r="F74" s="13">
        <v>25</v>
      </c>
      <c r="G74" s="12">
        <v>89</v>
      </c>
      <c r="H74" s="13">
        <v>62</v>
      </c>
      <c r="I74" s="12">
        <v>72</v>
      </c>
      <c r="J74" s="13">
        <v>41</v>
      </c>
      <c r="K74" s="12">
        <v>83</v>
      </c>
      <c r="L74" s="13">
        <v>46</v>
      </c>
      <c r="M74" s="12">
        <v>28</v>
      </c>
      <c r="N74" s="13">
        <v>13</v>
      </c>
      <c r="O74" s="12">
        <v>8</v>
      </c>
      <c r="P74" s="14">
        <v>0</v>
      </c>
      <c r="Q74" s="25">
        <v>23</v>
      </c>
      <c r="R74" s="13">
        <v>16</v>
      </c>
      <c r="S74" s="12">
        <v>51</v>
      </c>
      <c r="T74" s="13">
        <v>35</v>
      </c>
      <c r="U74" s="12">
        <v>21</v>
      </c>
      <c r="V74" s="13">
        <v>19</v>
      </c>
      <c r="W74" s="12">
        <v>91</v>
      </c>
      <c r="X74" s="13">
        <v>46</v>
      </c>
      <c r="Y74" s="12">
        <v>142</v>
      </c>
      <c r="Z74" s="14">
        <v>71</v>
      </c>
      <c r="AA74" s="15">
        <v>44</v>
      </c>
      <c r="AB74" s="13">
        <v>31</v>
      </c>
      <c r="AC74" s="12">
        <v>67</v>
      </c>
      <c r="AD74" s="13">
        <v>43</v>
      </c>
      <c r="AE74" s="12">
        <v>58</v>
      </c>
      <c r="AF74" s="13">
        <v>36</v>
      </c>
      <c r="AG74" s="12">
        <v>66</v>
      </c>
      <c r="AH74" s="13">
        <v>35</v>
      </c>
      <c r="AI74" s="12">
        <v>44</v>
      </c>
      <c r="AJ74" s="13">
        <v>16</v>
      </c>
      <c r="AK74" s="12">
        <v>7</v>
      </c>
      <c r="AL74" s="13">
        <v>1</v>
      </c>
      <c r="AM74" s="12">
        <v>42</v>
      </c>
      <c r="AN74" s="14">
        <v>25</v>
      </c>
      <c r="AO74" s="25">
        <v>328</v>
      </c>
      <c r="AP74" s="25">
        <v>187</v>
      </c>
      <c r="AQ74" s="15">
        <v>14</v>
      </c>
      <c r="AR74" s="13">
        <v>7</v>
      </c>
      <c r="AS74" s="12">
        <v>55</v>
      </c>
      <c r="AT74" s="13">
        <v>35</v>
      </c>
      <c r="AU74" s="12">
        <v>61</v>
      </c>
      <c r="AV74" s="13">
        <v>27</v>
      </c>
      <c r="AW74" s="12">
        <v>78</v>
      </c>
      <c r="AX74" s="13">
        <v>38</v>
      </c>
      <c r="AY74" s="12">
        <v>63</v>
      </c>
      <c r="AZ74" s="13">
        <v>42</v>
      </c>
      <c r="BA74" s="12">
        <v>57</v>
      </c>
      <c r="BB74" s="14">
        <v>38</v>
      </c>
      <c r="BD74" s="36">
        <f t="shared" si="59"/>
        <v>328</v>
      </c>
      <c r="BE74" s="37">
        <f t="shared" si="59"/>
        <v>187</v>
      </c>
      <c r="BG74" s="36">
        <f t="shared" si="60"/>
        <v>328</v>
      </c>
      <c r="BH74" s="37">
        <f t="shared" si="60"/>
        <v>187</v>
      </c>
      <c r="BJ74" s="36">
        <f t="shared" si="61"/>
        <v>328</v>
      </c>
      <c r="BK74" s="37">
        <f t="shared" si="61"/>
        <v>187</v>
      </c>
      <c r="BM74" s="36">
        <f t="shared" si="62"/>
        <v>328</v>
      </c>
      <c r="BN74" s="37">
        <f t="shared" si="62"/>
        <v>187</v>
      </c>
      <c r="BP74" s="94">
        <v>328</v>
      </c>
      <c r="BQ74" s="94">
        <v>187</v>
      </c>
      <c r="BR74" s="94">
        <v>48</v>
      </c>
      <c r="BT74" t="b">
        <f t="shared" si="63"/>
        <v>1</v>
      </c>
      <c r="BU74" t="b">
        <f t="shared" si="64"/>
        <v>1</v>
      </c>
      <c r="BV74" t="b">
        <f t="shared" si="65"/>
        <v>1</v>
      </c>
    </row>
    <row r="75" spans="1:74" ht="13.5" customHeight="1">
      <c r="A75" s="60">
        <v>54</v>
      </c>
      <c r="B75" s="11" t="s">
        <v>94</v>
      </c>
      <c r="C75" s="12"/>
      <c r="D75" s="25"/>
      <c r="E75" s="15">
        <v>181</v>
      </c>
      <c r="F75" s="13">
        <v>101</v>
      </c>
      <c r="G75" s="12">
        <v>234</v>
      </c>
      <c r="H75" s="13">
        <v>144</v>
      </c>
      <c r="I75" s="12">
        <v>150</v>
      </c>
      <c r="J75" s="13">
        <v>90</v>
      </c>
      <c r="K75" s="12">
        <v>201</v>
      </c>
      <c r="L75" s="13">
        <v>103</v>
      </c>
      <c r="M75" s="12">
        <v>101</v>
      </c>
      <c r="N75" s="13">
        <v>49</v>
      </c>
      <c r="O75" s="12">
        <v>22</v>
      </c>
      <c r="P75" s="14">
        <v>0</v>
      </c>
      <c r="Q75" s="25">
        <v>27</v>
      </c>
      <c r="R75" s="13">
        <v>22</v>
      </c>
      <c r="S75" s="12">
        <v>127</v>
      </c>
      <c r="T75" s="13">
        <v>89</v>
      </c>
      <c r="U75" s="12">
        <v>72</v>
      </c>
      <c r="V75" s="13">
        <v>50</v>
      </c>
      <c r="W75" s="12">
        <v>271</v>
      </c>
      <c r="X75" s="13">
        <v>129</v>
      </c>
      <c r="Y75" s="12">
        <v>392</v>
      </c>
      <c r="Z75" s="14">
        <v>197</v>
      </c>
      <c r="AA75" s="15">
        <v>132</v>
      </c>
      <c r="AB75" s="13">
        <v>84</v>
      </c>
      <c r="AC75" s="12">
        <v>177</v>
      </c>
      <c r="AD75" s="13">
        <v>100</v>
      </c>
      <c r="AE75" s="12">
        <v>137</v>
      </c>
      <c r="AF75" s="13">
        <v>80</v>
      </c>
      <c r="AG75" s="12">
        <v>161</v>
      </c>
      <c r="AH75" s="13">
        <v>82</v>
      </c>
      <c r="AI75" s="12">
        <v>105</v>
      </c>
      <c r="AJ75" s="13">
        <v>31</v>
      </c>
      <c r="AK75" s="12">
        <v>28</v>
      </c>
      <c r="AL75" s="13">
        <v>6</v>
      </c>
      <c r="AM75" s="12">
        <v>149</v>
      </c>
      <c r="AN75" s="14">
        <v>104</v>
      </c>
      <c r="AO75" s="25">
        <v>889</v>
      </c>
      <c r="AP75" s="25">
        <v>487</v>
      </c>
      <c r="AQ75" s="15">
        <v>74</v>
      </c>
      <c r="AR75" s="13">
        <v>30</v>
      </c>
      <c r="AS75" s="12">
        <v>103</v>
      </c>
      <c r="AT75" s="13">
        <v>34</v>
      </c>
      <c r="AU75" s="12">
        <v>162</v>
      </c>
      <c r="AV75" s="13">
        <v>87</v>
      </c>
      <c r="AW75" s="12">
        <v>235</v>
      </c>
      <c r="AX75" s="13">
        <v>134</v>
      </c>
      <c r="AY75" s="12">
        <v>143</v>
      </c>
      <c r="AZ75" s="13">
        <v>82</v>
      </c>
      <c r="BA75" s="12">
        <v>172</v>
      </c>
      <c r="BB75" s="14">
        <v>120</v>
      </c>
      <c r="BD75" s="36">
        <f t="shared" si="59"/>
        <v>889</v>
      </c>
      <c r="BE75" s="37">
        <f t="shared" si="59"/>
        <v>487</v>
      </c>
      <c r="BG75" s="36">
        <f t="shared" si="60"/>
        <v>889</v>
      </c>
      <c r="BH75" s="37">
        <f t="shared" si="60"/>
        <v>487</v>
      </c>
      <c r="BJ75" s="36">
        <f t="shared" si="61"/>
        <v>889</v>
      </c>
      <c r="BK75" s="37">
        <f t="shared" si="61"/>
        <v>487</v>
      </c>
      <c r="BM75" s="36">
        <f t="shared" si="62"/>
        <v>889</v>
      </c>
      <c r="BN75" s="37">
        <f t="shared" si="62"/>
        <v>487</v>
      </c>
      <c r="BP75" s="94">
        <v>889</v>
      </c>
      <c r="BQ75" s="94">
        <v>487</v>
      </c>
      <c r="BR75" s="94">
        <v>181</v>
      </c>
      <c r="BT75" t="b">
        <f t="shared" si="63"/>
        <v>1</v>
      </c>
      <c r="BU75" t="b">
        <f t="shared" si="64"/>
        <v>1</v>
      </c>
      <c r="BV75" t="b">
        <f t="shared" si="65"/>
        <v>1</v>
      </c>
    </row>
    <row r="76" spans="1:74" ht="13.5" customHeight="1">
      <c r="A76" s="60">
        <v>55</v>
      </c>
      <c r="B76" s="11" t="s">
        <v>95</v>
      </c>
      <c r="C76" s="12"/>
      <c r="D76" s="25"/>
      <c r="E76" s="15">
        <v>82</v>
      </c>
      <c r="F76" s="13">
        <v>49</v>
      </c>
      <c r="G76" s="12">
        <v>137</v>
      </c>
      <c r="H76" s="13">
        <v>85</v>
      </c>
      <c r="I76" s="12">
        <v>79</v>
      </c>
      <c r="J76" s="13">
        <v>39</v>
      </c>
      <c r="K76" s="12">
        <v>90</v>
      </c>
      <c r="L76" s="13">
        <v>52</v>
      </c>
      <c r="M76" s="12">
        <v>39</v>
      </c>
      <c r="N76" s="13">
        <v>17</v>
      </c>
      <c r="O76" s="12">
        <v>16</v>
      </c>
      <c r="P76" s="14">
        <v>0</v>
      </c>
      <c r="Q76" s="25">
        <v>36</v>
      </c>
      <c r="R76" s="13">
        <v>29</v>
      </c>
      <c r="S76" s="12">
        <v>84</v>
      </c>
      <c r="T76" s="13">
        <v>53</v>
      </c>
      <c r="U76" s="12">
        <v>44</v>
      </c>
      <c r="V76" s="13">
        <v>32</v>
      </c>
      <c r="W76" s="12">
        <v>106</v>
      </c>
      <c r="X76" s="13">
        <v>55</v>
      </c>
      <c r="Y76" s="12">
        <v>173</v>
      </c>
      <c r="Z76" s="14">
        <v>73</v>
      </c>
      <c r="AA76" s="15">
        <v>75</v>
      </c>
      <c r="AB76" s="13">
        <v>45</v>
      </c>
      <c r="AC76" s="12">
        <v>105</v>
      </c>
      <c r="AD76" s="13">
        <v>66</v>
      </c>
      <c r="AE76" s="12">
        <v>61</v>
      </c>
      <c r="AF76" s="13">
        <v>32</v>
      </c>
      <c r="AG76" s="12">
        <v>81</v>
      </c>
      <c r="AH76" s="13">
        <v>34</v>
      </c>
      <c r="AI76" s="12">
        <v>47</v>
      </c>
      <c r="AJ76" s="13">
        <v>24</v>
      </c>
      <c r="AK76" s="12">
        <v>20</v>
      </c>
      <c r="AL76" s="13">
        <v>2</v>
      </c>
      <c r="AM76" s="12">
        <v>54</v>
      </c>
      <c r="AN76" s="14">
        <v>39</v>
      </c>
      <c r="AO76" s="25">
        <v>443</v>
      </c>
      <c r="AP76" s="25">
        <v>242</v>
      </c>
      <c r="AQ76" s="15">
        <v>41</v>
      </c>
      <c r="AR76" s="13">
        <v>23</v>
      </c>
      <c r="AS76" s="12">
        <v>69</v>
      </c>
      <c r="AT76" s="13">
        <v>40</v>
      </c>
      <c r="AU76" s="12">
        <v>89</v>
      </c>
      <c r="AV76" s="13">
        <v>36</v>
      </c>
      <c r="AW76" s="12">
        <v>104</v>
      </c>
      <c r="AX76" s="13">
        <v>55</v>
      </c>
      <c r="AY76" s="12">
        <v>87</v>
      </c>
      <c r="AZ76" s="13">
        <v>54</v>
      </c>
      <c r="BA76" s="12">
        <v>53</v>
      </c>
      <c r="BB76" s="14">
        <v>34</v>
      </c>
      <c r="BD76" s="36">
        <f t="shared" si="59"/>
        <v>443</v>
      </c>
      <c r="BE76" s="37">
        <f t="shared" si="59"/>
        <v>242</v>
      </c>
      <c r="BG76" s="36">
        <f t="shared" si="60"/>
        <v>443</v>
      </c>
      <c r="BH76" s="37">
        <f t="shared" si="60"/>
        <v>242</v>
      </c>
      <c r="BJ76" s="36">
        <f t="shared" si="61"/>
        <v>443</v>
      </c>
      <c r="BK76" s="37">
        <f t="shared" si="61"/>
        <v>242</v>
      </c>
      <c r="BM76" s="36">
        <f t="shared" si="62"/>
        <v>443</v>
      </c>
      <c r="BN76" s="37">
        <f t="shared" si="62"/>
        <v>242</v>
      </c>
      <c r="BP76" s="94">
        <v>443</v>
      </c>
      <c r="BQ76" s="94">
        <v>242</v>
      </c>
      <c r="BR76" s="94">
        <v>82</v>
      </c>
      <c r="BT76" t="b">
        <f t="shared" si="63"/>
        <v>1</v>
      </c>
      <c r="BU76" t="b">
        <f t="shared" si="64"/>
        <v>1</v>
      </c>
      <c r="BV76" t="b">
        <f t="shared" si="65"/>
        <v>1</v>
      </c>
    </row>
    <row r="77" spans="1:74" ht="13.5" customHeight="1">
      <c r="A77" s="60">
        <v>56</v>
      </c>
      <c r="B77" s="11" t="s">
        <v>96</v>
      </c>
      <c r="C77" s="12"/>
      <c r="D77" s="25"/>
      <c r="E77" s="15">
        <v>37</v>
      </c>
      <c r="F77" s="13">
        <v>16</v>
      </c>
      <c r="G77" s="12">
        <v>94</v>
      </c>
      <c r="H77" s="13">
        <v>65</v>
      </c>
      <c r="I77" s="12">
        <v>50</v>
      </c>
      <c r="J77" s="13">
        <v>27</v>
      </c>
      <c r="K77" s="12">
        <v>59</v>
      </c>
      <c r="L77" s="13">
        <v>28</v>
      </c>
      <c r="M77" s="12">
        <v>43</v>
      </c>
      <c r="N77" s="13">
        <v>18</v>
      </c>
      <c r="O77" s="12">
        <v>12</v>
      </c>
      <c r="P77" s="14">
        <v>0</v>
      </c>
      <c r="Q77" s="25">
        <v>42</v>
      </c>
      <c r="R77" s="13">
        <v>28</v>
      </c>
      <c r="S77" s="12">
        <v>76</v>
      </c>
      <c r="T77" s="13">
        <v>40</v>
      </c>
      <c r="U77" s="12">
        <v>25</v>
      </c>
      <c r="V77" s="13">
        <v>18</v>
      </c>
      <c r="W77" s="12">
        <v>70</v>
      </c>
      <c r="X77" s="13">
        <v>33</v>
      </c>
      <c r="Y77" s="12">
        <v>82</v>
      </c>
      <c r="Z77" s="14">
        <v>35</v>
      </c>
      <c r="AA77" s="15">
        <v>57</v>
      </c>
      <c r="AB77" s="13">
        <v>31</v>
      </c>
      <c r="AC77" s="12">
        <v>56</v>
      </c>
      <c r="AD77" s="13">
        <v>38</v>
      </c>
      <c r="AE77" s="12">
        <v>48</v>
      </c>
      <c r="AF77" s="13">
        <v>26</v>
      </c>
      <c r="AG77" s="12">
        <v>51</v>
      </c>
      <c r="AH77" s="13">
        <v>28</v>
      </c>
      <c r="AI77" s="12">
        <v>32</v>
      </c>
      <c r="AJ77" s="13">
        <v>8</v>
      </c>
      <c r="AK77" s="12">
        <v>13</v>
      </c>
      <c r="AL77" s="13">
        <v>4</v>
      </c>
      <c r="AM77" s="12">
        <v>38</v>
      </c>
      <c r="AN77" s="14">
        <v>19</v>
      </c>
      <c r="AO77" s="25">
        <v>295</v>
      </c>
      <c r="AP77" s="25">
        <v>154</v>
      </c>
      <c r="AQ77" s="15">
        <v>15</v>
      </c>
      <c r="AR77" s="13">
        <v>8</v>
      </c>
      <c r="AS77" s="12">
        <v>62</v>
      </c>
      <c r="AT77" s="13">
        <v>35</v>
      </c>
      <c r="AU77" s="12">
        <v>54</v>
      </c>
      <c r="AV77" s="13">
        <v>27</v>
      </c>
      <c r="AW77" s="12">
        <v>68</v>
      </c>
      <c r="AX77" s="13">
        <v>42</v>
      </c>
      <c r="AY77" s="12">
        <v>58</v>
      </c>
      <c r="AZ77" s="13">
        <v>26</v>
      </c>
      <c r="BA77" s="12">
        <v>38</v>
      </c>
      <c r="BB77" s="14">
        <v>16</v>
      </c>
      <c r="BD77" s="36">
        <f t="shared" si="59"/>
        <v>295</v>
      </c>
      <c r="BE77" s="37">
        <f t="shared" si="59"/>
        <v>154</v>
      </c>
      <c r="BG77" s="36">
        <f t="shared" si="60"/>
        <v>295</v>
      </c>
      <c r="BH77" s="37">
        <f t="shared" si="60"/>
        <v>154</v>
      </c>
      <c r="BJ77" s="36">
        <f t="shared" si="61"/>
        <v>295</v>
      </c>
      <c r="BK77" s="37">
        <f t="shared" si="61"/>
        <v>154</v>
      </c>
      <c r="BM77" s="36">
        <f t="shared" si="62"/>
        <v>295</v>
      </c>
      <c r="BN77" s="37">
        <f t="shared" si="62"/>
        <v>154</v>
      </c>
      <c r="BP77" s="94">
        <v>295</v>
      </c>
      <c r="BQ77" s="94">
        <v>154</v>
      </c>
      <c r="BR77" s="94">
        <v>37</v>
      </c>
      <c r="BT77" t="b">
        <f t="shared" si="63"/>
        <v>1</v>
      </c>
      <c r="BU77" t="b">
        <f t="shared" si="64"/>
        <v>1</v>
      </c>
      <c r="BV77" t="b">
        <f t="shared" si="65"/>
        <v>1</v>
      </c>
    </row>
    <row r="78" spans="1:74" ht="13.5" customHeight="1">
      <c r="A78" s="60">
        <v>57</v>
      </c>
      <c r="B78" s="11" t="s">
        <v>97</v>
      </c>
      <c r="C78" s="12"/>
      <c r="D78" s="25"/>
      <c r="E78" s="15">
        <v>158</v>
      </c>
      <c r="F78" s="13">
        <v>82</v>
      </c>
      <c r="G78" s="12">
        <v>258</v>
      </c>
      <c r="H78" s="13">
        <v>177</v>
      </c>
      <c r="I78" s="12">
        <v>155</v>
      </c>
      <c r="J78" s="13">
        <v>97</v>
      </c>
      <c r="K78" s="12">
        <v>186</v>
      </c>
      <c r="L78" s="13">
        <v>104</v>
      </c>
      <c r="M78" s="12">
        <v>92</v>
      </c>
      <c r="N78" s="13">
        <v>41</v>
      </c>
      <c r="O78" s="12">
        <v>27</v>
      </c>
      <c r="P78" s="14">
        <v>0</v>
      </c>
      <c r="Q78" s="25">
        <v>24</v>
      </c>
      <c r="R78" s="13">
        <v>19</v>
      </c>
      <c r="S78" s="12">
        <v>106</v>
      </c>
      <c r="T78" s="13">
        <v>73</v>
      </c>
      <c r="U78" s="12">
        <v>106</v>
      </c>
      <c r="V78" s="13">
        <v>66</v>
      </c>
      <c r="W78" s="12">
        <v>242</v>
      </c>
      <c r="X78" s="13">
        <v>131</v>
      </c>
      <c r="Y78" s="12">
        <v>398</v>
      </c>
      <c r="Z78" s="14">
        <v>212</v>
      </c>
      <c r="AA78" s="15">
        <v>137</v>
      </c>
      <c r="AB78" s="13">
        <v>98</v>
      </c>
      <c r="AC78" s="12">
        <v>215</v>
      </c>
      <c r="AD78" s="13">
        <v>141</v>
      </c>
      <c r="AE78" s="12">
        <v>129</v>
      </c>
      <c r="AF78" s="13">
        <v>70</v>
      </c>
      <c r="AG78" s="12">
        <v>122</v>
      </c>
      <c r="AH78" s="13">
        <v>59</v>
      </c>
      <c r="AI78" s="12">
        <v>93</v>
      </c>
      <c r="AJ78" s="13">
        <v>25</v>
      </c>
      <c r="AK78" s="12">
        <v>22</v>
      </c>
      <c r="AL78" s="13">
        <v>5</v>
      </c>
      <c r="AM78" s="12">
        <v>158</v>
      </c>
      <c r="AN78" s="14">
        <v>103</v>
      </c>
      <c r="AO78" s="25">
        <v>876</v>
      </c>
      <c r="AP78" s="25">
        <v>501</v>
      </c>
      <c r="AQ78" s="15">
        <v>78</v>
      </c>
      <c r="AR78" s="13">
        <v>29</v>
      </c>
      <c r="AS78" s="12">
        <v>90</v>
      </c>
      <c r="AT78" s="13">
        <v>42</v>
      </c>
      <c r="AU78" s="12">
        <v>131</v>
      </c>
      <c r="AV78" s="13">
        <v>66</v>
      </c>
      <c r="AW78" s="12">
        <v>245</v>
      </c>
      <c r="AX78" s="13">
        <v>139</v>
      </c>
      <c r="AY78" s="12">
        <v>170</v>
      </c>
      <c r="AZ78" s="13">
        <v>112</v>
      </c>
      <c r="BA78" s="12">
        <v>162</v>
      </c>
      <c r="BB78" s="14">
        <v>113</v>
      </c>
      <c r="BD78" s="36">
        <f t="shared" si="59"/>
        <v>876</v>
      </c>
      <c r="BE78" s="37">
        <f t="shared" si="59"/>
        <v>501</v>
      </c>
      <c r="BG78" s="36">
        <f t="shared" si="60"/>
        <v>876</v>
      </c>
      <c r="BH78" s="37">
        <f t="shared" si="60"/>
        <v>501</v>
      </c>
      <c r="BJ78" s="36">
        <f t="shared" si="61"/>
        <v>876</v>
      </c>
      <c r="BK78" s="37">
        <f t="shared" si="61"/>
        <v>501</v>
      </c>
      <c r="BM78" s="36">
        <f t="shared" si="62"/>
        <v>876</v>
      </c>
      <c r="BN78" s="37">
        <f t="shared" si="62"/>
        <v>501</v>
      </c>
      <c r="BP78" s="94">
        <v>876</v>
      </c>
      <c r="BQ78" s="94">
        <v>501</v>
      </c>
      <c r="BR78" s="94">
        <v>158</v>
      </c>
      <c r="BT78" t="b">
        <f t="shared" si="63"/>
        <v>1</v>
      </c>
      <c r="BU78" t="b">
        <f t="shared" si="64"/>
        <v>1</v>
      </c>
      <c r="BV78" t="b">
        <f t="shared" si="65"/>
        <v>1</v>
      </c>
    </row>
    <row r="79" spans="1:74" ht="13.5" customHeight="1">
      <c r="A79" s="60">
        <v>58</v>
      </c>
      <c r="B79" s="11" t="s">
        <v>98</v>
      </c>
      <c r="C79" s="12"/>
      <c r="D79" s="25"/>
      <c r="E79" s="15">
        <v>174</v>
      </c>
      <c r="F79" s="13">
        <v>100</v>
      </c>
      <c r="G79" s="12">
        <v>324</v>
      </c>
      <c r="H79" s="13">
        <v>177</v>
      </c>
      <c r="I79" s="12">
        <v>186</v>
      </c>
      <c r="J79" s="13">
        <v>97</v>
      </c>
      <c r="K79" s="12">
        <v>225</v>
      </c>
      <c r="L79" s="13">
        <v>121</v>
      </c>
      <c r="M79" s="12">
        <v>116</v>
      </c>
      <c r="N79" s="13">
        <v>44</v>
      </c>
      <c r="O79" s="12">
        <v>42</v>
      </c>
      <c r="P79" s="14">
        <v>0</v>
      </c>
      <c r="Q79" s="25">
        <v>45</v>
      </c>
      <c r="R79" s="13">
        <v>32</v>
      </c>
      <c r="S79" s="12">
        <v>162</v>
      </c>
      <c r="T79" s="13">
        <v>97</v>
      </c>
      <c r="U79" s="12">
        <v>95</v>
      </c>
      <c r="V79" s="13">
        <v>74</v>
      </c>
      <c r="W79" s="12">
        <v>318</v>
      </c>
      <c r="X79" s="13">
        <v>142</v>
      </c>
      <c r="Y79" s="12">
        <v>447</v>
      </c>
      <c r="Z79" s="14">
        <v>194</v>
      </c>
      <c r="AA79" s="15">
        <v>148</v>
      </c>
      <c r="AB79" s="13">
        <v>85</v>
      </c>
      <c r="AC79" s="12">
        <v>233</v>
      </c>
      <c r="AD79" s="13">
        <v>115</v>
      </c>
      <c r="AE79" s="12">
        <v>165</v>
      </c>
      <c r="AF79" s="13">
        <v>90</v>
      </c>
      <c r="AG79" s="12">
        <v>172</v>
      </c>
      <c r="AH79" s="13">
        <v>84</v>
      </c>
      <c r="AI79" s="12">
        <v>131</v>
      </c>
      <c r="AJ79" s="13">
        <v>54</v>
      </c>
      <c r="AK79" s="12">
        <v>53</v>
      </c>
      <c r="AL79" s="13">
        <v>18</v>
      </c>
      <c r="AM79" s="12">
        <v>165</v>
      </c>
      <c r="AN79" s="14">
        <v>93</v>
      </c>
      <c r="AO79" s="25">
        <v>1067</v>
      </c>
      <c r="AP79" s="25">
        <v>539</v>
      </c>
      <c r="AQ79" s="15">
        <v>85</v>
      </c>
      <c r="AR79" s="13">
        <v>37</v>
      </c>
      <c r="AS79" s="12">
        <v>158</v>
      </c>
      <c r="AT79" s="13">
        <v>78</v>
      </c>
      <c r="AU79" s="12">
        <v>192</v>
      </c>
      <c r="AV79" s="13">
        <v>88</v>
      </c>
      <c r="AW79" s="12">
        <v>234</v>
      </c>
      <c r="AX79" s="13">
        <v>118</v>
      </c>
      <c r="AY79" s="12">
        <v>212</v>
      </c>
      <c r="AZ79" s="13">
        <v>115</v>
      </c>
      <c r="BA79" s="12">
        <v>186</v>
      </c>
      <c r="BB79" s="14">
        <v>103</v>
      </c>
      <c r="BD79" s="36">
        <f t="shared" si="59"/>
        <v>1067</v>
      </c>
      <c r="BE79" s="37">
        <f t="shared" si="59"/>
        <v>539</v>
      </c>
      <c r="BG79" s="36">
        <f t="shared" si="60"/>
        <v>1067</v>
      </c>
      <c r="BH79" s="37">
        <f t="shared" si="60"/>
        <v>539</v>
      </c>
      <c r="BJ79" s="36">
        <f t="shared" si="61"/>
        <v>1067</v>
      </c>
      <c r="BK79" s="37">
        <f t="shared" si="61"/>
        <v>539</v>
      </c>
      <c r="BM79" s="36">
        <f t="shared" si="62"/>
        <v>1067</v>
      </c>
      <c r="BN79" s="37">
        <f t="shared" si="62"/>
        <v>539</v>
      </c>
      <c r="BP79" s="94">
        <v>1067</v>
      </c>
      <c r="BQ79" s="94">
        <v>539</v>
      </c>
      <c r="BR79" s="94">
        <v>174</v>
      </c>
      <c r="BT79" t="b">
        <f t="shared" si="63"/>
        <v>1</v>
      </c>
      <c r="BU79" t="b">
        <f t="shared" si="64"/>
        <v>1</v>
      </c>
      <c r="BV79" t="b">
        <f t="shared" si="65"/>
        <v>1</v>
      </c>
    </row>
    <row r="80" spans="1:74" ht="13.5" customHeight="1" thickBot="1">
      <c r="A80" s="61">
        <v>59</v>
      </c>
      <c r="B80" s="16" t="s">
        <v>99</v>
      </c>
      <c r="C80" s="17"/>
      <c r="D80" s="27"/>
      <c r="E80" s="20">
        <v>75</v>
      </c>
      <c r="F80" s="18">
        <v>46</v>
      </c>
      <c r="G80" s="17">
        <v>138</v>
      </c>
      <c r="H80" s="18">
        <v>86</v>
      </c>
      <c r="I80" s="17">
        <v>97</v>
      </c>
      <c r="J80" s="18">
        <v>52</v>
      </c>
      <c r="K80" s="17">
        <v>107</v>
      </c>
      <c r="L80" s="18">
        <v>56</v>
      </c>
      <c r="M80" s="17">
        <v>49</v>
      </c>
      <c r="N80" s="18">
        <v>21</v>
      </c>
      <c r="O80" s="17">
        <v>11</v>
      </c>
      <c r="P80" s="19">
        <v>0</v>
      </c>
      <c r="Q80" s="27">
        <v>42</v>
      </c>
      <c r="R80" s="18">
        <v>33</v>
      </c>
      <c r="S80" s="17">
        <v>88</v>
      </c>
      <c r="T80" s="18">
        <v>57</v>
      </c>
      <c r="U80" s="17">
        <v>39</v>
      </c>
      <c r="V80" s="18">
        <v>31</v>
      </c>
      <c r="W80" s="17">
        <v>119</v>
      </c>
      <c r="X80" s="18">
        <v>52</v>
      </c>
      <c r="Y80" s="17">
        <v>189</v>
      </c>
      <c r="Z80" s="19">
        <v>88</v>
      </c>
      <c r="AA80" s="20">
        <v>67</v>
      </c>
      <c r="AB80" s="18">
        <v>41</v>
      </c>
      <c r="AC80" s="17">
        <v>110</v>
      </c>
      <c r="AD80" s="18">
        <v>68</v>
      </c>
      <c r="AE80" s="17">
        <v>70</v>
      </c>
      <c r="AF80" s="18">
        <v>37</v>
      </c>
      <c r="AG80" s="17">
        <v>95</v>
      </c>
      <c r="AH80" s="18">
        <v>46</v>
      </c>
      <c r="AI80" s="17">
        <v>59</v>
      </c>
      <c r="AJ80" s="18">
        <v>23</v>
      </c>
      <c r="AK80" s="17">
        <v>14</v>
      </c>
      <c r="AL80" s="18">
        <v>2</v>
      </c>
      <c r="AM80" s="17">
        <v>62</v>
      </c>
      <c r="AN80" s="19">
        <v>44</v>
      </c>
      <c r="AO80" s="27">
        <v>477</v>
      </c>
      <c r="AP80" s="27">
        <v>261</v>
      </c>
      <c r="AQ80" s="20">
        <v>40</v>
      </c>
      <c r="AR80" s="18">
        <v>22</v>
      </c>
      <c r="AS80" s="17">
        <v>90</v>
      </c>
      <c r="AT80" s="18">
        <v>51</v>
      </c>
      <c r="AU80" s="17">
        <v>70</v>
      </c>
      <c r="AV80" s="18">
        <v>34</v>
      </c>
      <c r="AW80" s="17">
        <v>110</v>
      </c>
      <c r="AX80" s="18">
        <v>58</v>
      </c>
      <c r="AY80" s="17">
        <v>97</v>
      </c>
      <c r="AZ80" s="18">
        <v>50</v>
      </c>
      <c r="BA80" s="17">
        <v>70</v>
      </c>
      <c r="BB80" s="19">
        <v>46</v>
      </c>
      <c r="BD80" s="38">
        <f t="shared" si="59"/>
        <v>477</v>
      </c>
      <c r="BE80" s="39">
        <f t="shared" si="59"/>
        <v>261</v>
      </c>
      <c r="BG80" s="38">
        <f t="shared" si="60"/>
        <v>477</v>
      </c>
      <c r="BH80" s="39">
        <f t="shared" si="60"/>
        <v>261</v>
      </c>
      <c r="BJ80" s="38">
        <f t="shared" si="61"/>
        <v>477</v>
      </c>
      <c r="BK80" s="39">
        <f t="shared" si="61"/>
        <v>261</v>
      </c>
      <c r="BM80" s="38">
        <f t="shared" si="62"/>
        <v>477</v>
      </c>
      <c r="BN80" s="39">
        <f t="shared" si="62"/>
        <v>261</v>
      </c>
      <c r="BP80" s="94">
        <v>477</v>
      </c>
      <c r="BQ80" s="94">
        <v>261</v>
      </c>
      <c r="BR80" s="94">
        <v>75</v>
      </c>
      <c r="BT80" t="b">
        <f t="shared" si="63"/>
        <v>1</v>
      </c>
      <c r="BU80" t="b">
        <f t="shared" si="64"/>
        <v>1</v>
      </c>
      <c r="BV80" t="b">
        <f t="shared" si="65"/>
        <v>1</v>
      </c>
    </row>
    <row r="81" spans="1:66" ht="13.5" customHeight="1" thickBot="1">
      <c r="A81" s="87"/>
      <c r="B81" s="3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91"/>
      <c r="BD81" s="21"/>
      <c r="BE81" s="21"/>
      <c r="BG81" s="21"/>
      <c r="BH81" s="21"/>
      <c r="BJ81" s="21"/>
      <c r="BK81" s="21"/>
      <c r="BM81" s="21"/>
      <c r="BN81" s="21"/>
    </row>
    <row r="82" spans="1:74" ht="13.5" customHeight="1" thickBot="1">
      <c r="A82" s="85"/>
      <c r="B82" s="6" t="s">
        <v>160</v>
      </c>
      <c r="C82" s="7">
        <f aca="true" t="shared" si="66" ref="C82:BB82">SUM(C83:C87)</f>
        <v>0</v>
      </c>
      <c r="D82" s="23">
        <f t="shared" si="66"/>
        <v>0</v>
      </c>
      <c r="E82" s="10">
        <f t="shared" si="66"/>
        <v>631</v>
      </c>
      <c r="F82" s="8">
        <f t="shared" si="66"/>
        <v>350</v>
      </c>
      <c r="G82" s="7">
        <f t="shared" si="66"/>
        <v>920</v>
      </c>
      <c r="H82" s="8">
        <f t="shared" si="66"/>
        <v>582</v>
      </c>
      <c r="I82" s="7">
        <f t="shared" si="66"/>
        <v>614</v>
      </c>
      <c r="J82" s="8">
        <f t="shared" si="66"/>
        <v>350</v>
      </c>
      <c r="K82" s="7">
        <f t="shared" si="66"/>
        <v>683</v>
      </c>
      <c r="L82" s="8">
        <f t="shared" si="66"/>
        <v>327</v>
      </c>
      <c r="M82" s="7">
        <f t="shared" si="66"/>
        <v>331</v>
      </c>
      <c r="N82" s="8">
        <f t="shared" si="66"/>
        <v>124</v>
      </c>
      <c r="O82" s="7">
        <f t="shared" si="66"/>
        <v>82</v>
      </c>
      <c r="P82" s="9">
        <f t="shared" si="66"/>
        <v>0</v>
      </c>
      <c r="Q82" s="23">
        <f t="shared" si="66"/>
        <v>140</v>
      </c>
      <c r="R82" s="8">
        <f t="shared" si="66"/>
        <v>101</v>
      </c>
      <c r="S82" s="7">
        <f t="shared" si="66"/>
        <v>441</v>
      </c>
      <c r="T82" s="8">
        <f t="shared" si="66"/>
        <v>286</v>
      </c>
      <c r="U82" s="7">
        <f t="shared" si="66"/>
        <v>435</v>
      </c>
      <c r="V82" s="8">
        <f t="shared" si="66"/>
        <v>294</v>
      </c>
      <c r="W82" s="7">
        <f t="shared" si="66"/>
        <v>993</v>
      </c>
      <c r="X82" s="8">
        <f t="shared" si="66"/>
        <v>438</v>
      </c>
      <c r="Y82" s="7">
        <f t="shared" si="66"/>
        <v>1252</v>
      </c>
      <c r="Z82" s="9">
        <f t="shared" si="66"/>
        <v>614</v>
      </c>
      <c r="AA82" s="10">
        <f t="shared" si="66"/>
        <v>494</v>
      </c>
      <c r="AB82" s="8">
        <f t="shared" si="66"/>
        <v>304</v>
      </c>
      <c r="AC82" s="7">
        <f t="shared" si="66"/>
        <v>753</v>
      </c>
      <c r="AD82" s="8">
        <f t="shared" si="66"/>
        <v>429</v>
      </c>
      <c r="AE82" s="7">
        <f t="shared" si="66"/>
        <v>461</v>
      </c>
      <c r="AF82" s="8">
        <f t="shared" si="66"/>
        <v>226</v>
      </c>
      <c r="AG82" s="7">
        <f t="shared" si="66"/>
        <v>429</v>
      </c>
      <c r="AH82" s="8">
        <f t="shared" si="66"/>
        <v>203</v>
      </c>
      <c r="AI82" s="7">
        <f t="shared" si="66"/>
        <v>324</v>
      </c>
      <c r="AJ82" s="8">
        <f t="shared" si="66"/>
        <v>86</v>
      </c>
      <c r="AK82" s="7">
        <f t="shared" si="66"/>
        <v>83</v>
      </c>
      <c r="AL82" s="8">
        <f t="shared" si="66"/>
        <v>13</v>
      </c>
      <c r="AM82" s="7">
        <f t="shared" si="66"/>
        <v>717</v>
      </c>
      <c r="AN82" s="9">
        <f t="shared" si="66"/>
        <v>472</v>
      </c>
      <c r="AO82" s="23">
        <f t="shared" si="66"/>
        <v>3261</v>
      </c>
      <c r="AP82" s="23">
        <f t="shared" si="66"/>
        <v>1733</v>
      </c>
      <c r="AQ82" s="10">
        <f t="shared" si="66"/>
        <v>230</v>
      </c>
      <c r="AR82" s="8">
        <f t="shared" si="66"/>
        <v>84</v>
      </c>
      <c r="AS82" s="7">
        <f t="shared" si="66"/>
        <v>400</v>
      </c>
      <c r="AT82" s="8">
        <f t="shared" si="66"/>
        <v>177</v>
      </c>
      <c r="AU82" s="7">
        <f t="shared" si="66"/>
        <v>585</v>
      </c>
      <c r="AV82" s="8">
        <f t="shared" si="66"/>
        <v>268</v>
      </c>
      <c r="AW82" s="7">
        <f t="shared" si="66"/>
        <v>832</v>
      </c>
      <c r="AX82" s="8">
        <f t="shared" si="66"/>
        <v>475</v>
      </c>
      <c r="AY82" s="7">
        <f t="shared" si="66"/>
        <v>754</v>
      </c>
      <c r="AZ82" s="8">
        <f t="shared" si="66"/>
        <v>442</v>
      </c>
      <c r="BA82" s="7">
        <f t="shared" si="66"/>
        <v>460</v>
      </c>
      <c r="BB82" s="89">
        <f t="shared" si="66"/>
        <v>287</v>
      </c>
      <c r="BD82" s="10">
        <f aca="true" t="shared" si="67" ref="BD82:BE87">C82+E82+G82+I82+K82+M82+O82</f>
        <v>3261</v>
      </c>
      <c r="BE82" s="9">
        <f t="shared" si="67"/>
        <v>1733</v>
      </c>
      <c r="BG82" s="10">
        <f aca="true" t="shared" si="68" ref="BG82:BH87">Q82+S82+U82+W82+Y82</f>
        <v>3261</v>
      </c>
      <c r="BH82" s="9">
        <f t="shared" si="68"/>
        <v>1733</v>
      </c>
      <c r="BJ82" s="10">
        <f aca="true" t="shared" si="69" ref="BJ82:BK87">AA82+AC82+AE82+AG82+AI82+AK82+AM82</f>
        <v>3261</v>
      </c>
      <c r="BK82" s="9">
        <f t="shared" si="69"/>
        <v>1733</v>
      </c>
      <c r="BM82" s="10">
        <f aca="true" t="shared" si="70" ref="BM82:BN87">AQ82+AS82+AU82+AW82+AY82+BA82</f>
        <v>3261</v>
      </c>
      <c r="BN82" s="9">
        <f t="shared" si="70"/>
        <v>1733</v>
      </c>
      <c r="BP82">
        <v>3261</v>
      </c>
      <c r="BQ82">
        <v>1733</v>
      </c>
      <c r="BR82">
        <v>631</v>
      </c>
      <c r="BT82" t="b">
        <f aca="true" t="shared" si="71" ref="BT82:BU87">EXACT(AO82,BP82)</f>
        <v>1</v>
      </c>
      <c r="BU82" t="b">
        <f t="shared" si="71"/>
        <v>1</v>
      </c>
      <c r="BV82" t="b">
        <f aca="true" t="shared" si="72" ref="BV82:BV87">EXACT(E82,BR82)</f>
        <v>1</v>
      </c>
    </row>
    <row r="83" spans="1:74" ht="13.5" customHeight="1" thickTop="1">
      <c r="A83" s="60">
        <v>60</v>
      </c>
      <c r="B83" s="11" t="s">
        <v>55</v>
      </c>
      <c r="C83" s="12"/>
      <c r="D83" s="25"/>
      <c r="E83" s="15">
        <v>62</v>
      </c>
      <c r="F83" s="13">
        <v>37</v>
      </c>
      <c r="G83" s="12">
        <v>104</v>
      </c>
      <c r="H83" s="13">
        <v>64</v>
      </c>
      <c r="I83" s="12">
        <v>74</v>
      </c>
      <c r="J83" s="13">
        <v>40</v>
      </c>
      <c r="K83" s="12">
        <v>101</v>
      </c>
      <c r="L83" s="13">
        <v>42</v>
      </c>
      <c r="M83" s="12">
        <v>48</v>
      </c>
      <c r="N83" s="13">
        <v>15</v>
      </c>
      <c r="O83" s="12">
        <v>10</v>
      </c>
      <c r="P83" s="14">
        <v>0</v>
      </c>
      <c r="Q83" s="25">
        <v>11</v>
      </c>
      <c r="R83" s="13">
        <v>9</v>
      </c>
      <c r="S83" s="12">
        <v>59</v>
      </c>
      <c r="T83" s="13">
        <v>40</v>
      </c>
      <c r="U83" s="12">
        <v>33</v>
      </c>
      <c r="V83" s="13">
        <v>24</v>
      </c>
      <c r="W83" s="12">
        <v>129</v>
      </c>
      <c r="X83" s="13">
        <v>47</v>
      </c>
      <c r="Y83" s="12">
        <v>167</v>
      </c>
      <c r="Z83" s="14">
        <v>78</v>
      </c>
      <c r="AA83" s="15">
        <v>52</v>
      </c>
      <c r="AB83" s="13">
        <v>35</v>
      </c>
      <c r="AC83" s="12">
        <v>101</v>
      </c>
      <c r="AD83" s="13">
        <v>53</v>
      </c>
      <c r="AE83" s="12">
        <v>53</v>
      </c>
      <c r="AF83" s="13">
        <v>26</v>
      </c>
      <c r="AG83" s="12">
        <v>61</v>
      </c>
      <c r="AH83" s="13">
        <v>22</v>
      </c>
      <c r="AI83" s="12">
        <v>42</v>
      </c>
      <c r="AJ83" s="13">
        <v>9</v>
      </c>
      <c r="AK83" s="12">
        <v>12</v>
      </c>
      <c r="AL83" s="13">
        <v>1</v>
      </c>
      <c r="AM83" s="12">
        <v>78</v>
      </c>
      <c r="AN83" s="14">
        <v>52</v>
      </c>
      <c r="AO83" s="25">
        <v>399</v>
      </c>
      <c r="AP83" s="25">
        <v>198</v>
      </c>
      <c r="AQ83" s="15">
        <v>18</v>
      </c>
      <c r="AR83" s="13">
        <v>8</v>
      </c>
      <c r="AS83" s="12">
        <v>49</v>
      </c>
      <c r="AT83" s="13">
        <v>24</v>
      </c>
      <c r="AU83" s="12">
        <v>69</v>
      </c>
      <c r="AV83" s="13">
        <v>40</v>
      </c>
      <c r="AW83" s="12">
        <v>91</v>
      </c>
      <c r="AX83" s="13">
        <v>48</v>
      </c>
      <c r="AY83" s="12">
        <v>104</v>
      </c>
      <c r="AZ83" s="13">
        <v>44</v>
      </c>
      <c r="BA83" s="12">
        <v>68</v>
      </c>
      <c r="BB83" s="14">
        <v>34</v>
      </c>
      <c r="BD83" s="36">
        <f t="shared" si="67"/>
        <v>399</v>
      </c>
      <c r="BE83" s="37">
        <f t="shared" si="67"/>
        <v>198</v>
      </c>
      <c r="BG83" s="36">
        <f t="shared" si="68"/>
        <v>399</v>
      </c>
      <c r="BH83" s="37">
        <f t="shared" si="68"/>
        <v>198</v>
      </c>
      <c r="BJ83" s="36">
        <f t="shared" si="69"/>
        <v>399</v>
      </c>
      <c r="BK83" s="37">
        <f t="shared" si="69"/>
        <v>198</v>
      </c>
      <c r="BM83" s="36">
        <f t="shared" si="70"/>
        <v>399</v>
      </c>
      <c r="BN83" s="37">
        <f t="shared" si="70"/>
        <v>198</v>
      </c>
      <c r="BP83">
        <v>399</v>
      </c>
      <c r="BQ83">
        <v>198</v>
      </c>
      <c r="BR83">
        <v>62</v>
      </c>
      <c r="BT83" t="b">
        <f t="shared" si="71"/>
        <v>1</v>
      </c>
      <c r="BU83" t="b">
        <f t="shared" si="71"/>
        <v>1</v>
      </c>
      <c r="BV83" t="b">
        <f t="shared" si="72"/>
        <v>1</v>
      </c>
    </row>
    <row r="84" spans="1:74" ht="13.5" customHeight="1">
      <c r="A84" s="60">
        <v>61</v>
      </c>
      <c r="B84" s="11" t="s">
        <v>135</v>
      </c>
      <c r="C84" s="12"/>
      <c r="D84" s="25"/>
      <c r="E84" s="15">
        <v>240</v>
      </c>
      <c r="F84" s="13">
        <v>145</v>
      </c>
      <c r="G84" s="12">
        <v>300</v>
      </c>
      <c r="H84" s="13">
        <v>185</v>
      </c>
      <c r="I84" s="12">
        <v>185</v>
      </c>
      <c r="J84" s="13">
        <v>107</v>
      </c>
      <c r="K84" s="12">
        <v>221</v>
      </c>
      <c r="L84" s="13">
        <v>117</v>
      </c>
      <c r="M84" s="25">
        <v>111</v>
      </c>
      <c r="N84" s="13">
        <v>40</v>
      </c>
      <c r="O84" s="12">
        <v>26</v>
      </c>
      <c r="P84" s="14">
        <v>0</v>
      </c>
      <c r="Q84" s="25">
        <v>63</v>
      </c>
      <c r="R84" s="13">
        <v>44</v>
      </c>
      <c r="S84" s="12">
        <v>155</v>
      </c>
      <c r="T84" s="13">
        <v>95</v>
      </c>
      <c r="U84" s="12">
        <v>178</v>
      </c>
      <c r="V84" s="13">
        <v>119</v>
      </c>
      <c r="W84" s="12">
        <v>314</v>
      </c>
      <c r="X84" s="13">
        <v>154</v>
      </c>
      <c r="Y84" s="12">
        <v>373</v>
      </c>
      <c r="Z84" s="14">
        <v>182</v>
      </c>
      <c r="AA84" s="15">
        <v>136</v>
      </c>
      <c r="AB84" s="13">
        <v>79</v>
      </c>
      <c r="AC84" s="12">
        <v>253</v>
      </c>
      <c r="AD84" s="13">
        <v>155</v>
      </c>
      <c r="AE84" s="12">
        <v>164</v>
      </c>
      <c r="AF84" s="13">
        <v>88</v>
      </c>
      <c r="AG84" s="12">
        <v>160</v>
      </c>
      <c r="AH84" s="13">
        <v>88</v>
      </c>
      <c r="AI84" s="12">
        <v>116</v>
      </c>
      <c r="AJ84" s="13">
        <v>40</v>
      </c>
      <c r="AK84" s="12">
        <v>39</v>
      </c>
      <c r="AL84" s="13">
        <v>7</v>
      </c>
      <c r="AM84" s="12">
        <v>215</v>
      </c>
      <c r="AN84" s="14">
        <v>137</v>
      </c>
      <c r="AO84" s="25">
        <v>1083</v>
      </c>
      <c r="AP84" s="25">
        <v>594</v>
      </c>
      <c r="AQ84" s="15">
        <v>102</v>
      </c>
      <c r="AR84" s="13">
        <v>36</v>
      </c>
      <c r="AS84" s="12">
        <v>146</v>
      </c>
      <c r="AT84" s="13">
        <v>66</v>
      </c>
      <c r="AU84" s="12">
        <v>188</v>
      </c>
      <c r="AV84" s="13">
        <v>91</v>
      </c>
      <c r="AW84" s="12">
        <v>274</v>
      </c>
      <c r="AX84" s="13">
        <v>158</v>
      </c>
      <c r="AY84" s="12">
        <v>239</v>
      </c>
      <c r="AZ84" s="13">
        <v>153</v>
      </c>
      <c r="BA84" s="12">
        <v>134</v>
      </c>
      <c r="BB84" s="14">
        <v>90</v>
      </c>
      <c r="BD84" s="36">
        <f t="shared" si="67"/>
        <v>1083</v>
      </c>
      <c r="BE84" s="37">
        <f t="shared" si="67"/>
        <v>594</v>
      </c>
      <c r="BG84" s="36">
        <f t="shared" si="68"/>
        <v>1083</v>
      </c>
      <c r="BH84" s="37">
        <f t="shared" si="68"/>
        <v>594</v>
      </c>
      <c r="BJ84" s="36">
        <f t="shared" si="69"/>
        <v>1083</v>
      </c>
      <c r="BK84" s="37">
        <f t="shared" si="69"/>
        <v>594</v>
      </c>
      <c r="BM84" s="36">
        <f t="shared" si="70"/>
        <v>1083</v>
      </c>
      <c r="BN84" s="37">
        <f t="shared" si="70"/>
        <v>594</v>
      </c>
      <c r="BP84">
        <v>1083</v>
      </c>
      <c r="BQ84">
        <v>594</v>
      </c>
      <c r="BR84">
        <v>240</v>
      </c>
      <c r="BT84" t="b">
        <f t="shared" si="71"/>
        <v>1</v>
      </c>
      <c r="BU84" t="b">
        <f t="shared" si="71"/>
        <v>1</v>
      </c>
      <c r="BV84" t="b">
        <f t="shared" si="72"/>
        <v>1</v>
      </c>
    </row>
    <row r="85" spans="1:74" ht="13.5" customHeight="1">
      <c r="A85" s="60">
        <v>62</v>
      </c>
      <c r="B85" s="11" t="s">
        <v>65</v>
      </c>
      <c r="C85" s="12"/>
      <c r="D85" s="25"/>
      <c r="E85" s="15">
        <v>80</v>
      </c>
      <c r="F85" s="13">
        <v>42</v>
      </c>
      <c r="G85" s="12">
        <v>116</v>
      </c>
      <c r="H85" s="13">
        <v>73</v>
      </c>
      <c r="I85" s="12">
        <v>94</v>
      </c>
      <c r="J85" s="13">
        <v>55</v>
      </c>
      <c r="K85" s="12">
        <v>79</v>
      </c>
      <c r="L85" s="13">
        <v>44</v>
      </c>
      <c r="M85" s="12">
        <v>51</v>
      </c>
      <c r="N85" s="13">
        <v>18</v>
      </c>
      <c r="O85" s="12">
        <v>9</v>
      </c>
      <c r="P85" s="14">
        <v>0</v>
      </c>
      <c r="Q85" s="25">
        <v>13</v>
      </c>
      <c r="R85" s="25">
        <v>10</v>
      </c>
      <c r="S85" s="12">
        <v>57</v>
      </c>
      <c r="T85" s="13">
        <v>42</v>
      </c>
      <c r="U85" s="12">
        <v>40</v>
      </c>
      <c r="V85" s="13">
        <v>25</v>
      </c>
      <c r="W85" s="12">
        <v>142</v>
      </c>
      <c r="X85" s="13">
        <v>65</v>
      </c>
      <c r="Y85" s="12">
        <v>177</v>
      </c>
      <c r="Z85" s="14">
        <v>90</v>
      </c>
      <c r="AA85" s="15">
        <v>93</v>
      </c>
      <c r="AB85" s="13">
        <v>61</v>
      </c>
      <c r="AC85" s="12">
        <v>88</v>
      </c>
      <c r="AD85" s="13">
        <v>51</v>
      </c>
      <c r="AE85" s="12">
        <v>58</v>
      </c>
      <c r="AF85" s="13">
        <v>25</v>
      </c>
      <c r="AG85" s="12">
        <v>46</v>
      </c>
      <c r="AH85" s="25">
        <v>23</v>
      </c>
      <c r="AI85" s="12">
        <v>41</v>
      </c>
      <c r="AJ85" s="13">
        <v>11</v>
      </c>
      <c r="AK85" s="12">
        <v>12</v>
      </c>
      <c r="AL85" s="13">
        <v>0</v>
      </c>
      <c r="AM85" s="12">
        <v>91</v>
      </c>
      <c r="AN85" s="14">
        <v>61</v>
      </c>
      <c r="AO85" s="25">
        <v>429</v>
      </c>
      <c r="AP85" s="25">
        <v>232</v>
      </c>
      <c r="AQ85" s="15">
        <v>26</v>
      </c>
      <c r="AR85" s="13">
        <v>11</v>
      </c>
      <c r="AS85" s="12">
        <v>54</v>
      </c>
      <c r="AT85" s="13">
        <v>25</v>
      </c>
      <c r="AU85" s="12">
        <v>84</v>
      </c>
      <c r="AV85" s="13">
        <v>41</v>
      </c>
      <c r="AW85" s="12">
        <v>103</v>
      </c>
      <c r="AX85" s="13">
        <v>67</v>
      </c>
      <c r="AY85" s="12">
        <v>104</v>
      </c>
      <c r="AZ85" s="13">
        <v>62</v>
      </c>
      <c r="BA85" s="12">
        <v>58</v>
      </c>
      <c r="BB85" s="14">
        <v>26</v>
      </c>
      <c r="BD85" s="36">
        <f t="shared" si="67"/>
        <v>429</v>
      </c>
      <c r="BE85" s="37">
        <f t="shared" si="67"/>
        <v>232</v>
      </c>
      <c r="BG85" s="36">
        <f t="shared" si="68"/>
        <v>429</v>
      </c>
      <c r="BH85" s="37">
        <f t="shared" si="68"/>
        <v>232</v>
      </c>
      <c r="BJ85" s="36">
        <f t="shared" si="69"/>
        <v>429</v>
      </c>
      <c r="BK85" s="37">
        <f t="shared" si="69"/>
        <v>232</v>
      </c>
      <c r="BM85" s="36">
        <f t="shared" si="70"/>
        <v>429</v>
      </c>
      <c r="BN85" s="37">
        <f t="shared" si="70"/>
        <v>232</v>
      </c>
      <c r="BP85">
        <v>429</v>
      </c>
      <c r="BQ85">
        <v>232</v>
      </c>
      <c r="BR85">
        <v>80</v>
      </c>
      <c r="BT85" t="b">
        <f t="shared" si="71"/>
        <v>1</v>
      </c>
      <c r="BU85" t="b">
        <f t="shared" si="71"/>
        <v>1</v>
      </c>
      <c r="BV85" t="b">
        <f t="shared" si="72"/>
        <v>1</v>
      </c>
    </row>
    <row r="86" spans="1:74" ht="13.5" customHeight="1">
      <c r="A86" s="60">
        <v>63</v>
      </c>
      <c r="B86" s="11" t="s">
        <v>66</v>
      </c>
      <c r="C86" s="12"/>
      <c r="D86" s="25"/>
      <c r="E86" s="15">
        <v>146</v>
      </c>
      <c r="F86" s="13">
        <v>62</v>
      </c>
      <c r="G86" s="12">
        <v>245</v>
      </c>
      <c r="H86" s="13">
        <v>154</v>
      </c>
      <c r="I86" s="12">
        <v>152</v>
      </c>
      <c r="J86" s="13">
        <v>77</v>
      </c>
      <c r="K86" s="12">
        <v>169</v>
      </c>
      <c r="L86" s="13">
        <v>70</v>
      </c>
      <c r="M86" s="12">
        <v>65</v>
      </c>
      <c r="N86" s="13">
        <v>21</v>
      </c>
      <c r="O86" s="12">
        <v>23</v>
      </c>
      <c r="P86" s="14">
        <v>0</v>
      </c>
      <c r="Q86" s="25">
        <v>40</v>
      </c>
      <c r="R86" s="25">
        <v>27</v>
      </c>
      <c r="S86" s="12">
        <v>103</v>
      </c>
      <c r="T86" s="13">
        <v>60</v>
      </c>
      <c r="U86" s="12">
        <v>121</v>
      </c>
      <c r="V86" s="13">
        <v>83</v>
      </c>
      <c r="W86" s="12">
        <v>273</v>
      </c>
      <c r="X86" s="13">
        <v>105</v>
      </c>
      <c r="Y86" s="12">
        <v>263</v>
      </c>
      <c r="Z86" s="14">
        <v>109</v>
      </c>
      <c r="AA86" s="15">
        <v>148</v>
      </c>
      <c r="AB86" s="13">
        <v>86</v>
      </c>
      <c r="AC86" s="12">
        <v>173</v>
      </c>
      <c r="AD86" s="13">
        <v>85</v>
      </c>
      <c r="AE86" s="12">
        <v>116</v>
      </c>
      <c r="AF86" s="13">
        <v>41</v>
      </c>
      <c r="AG86" s="12">
        <v>90</v>
      </c>
      <c r="AH86" s="25">
        <v>37</v>
      </c>
      <c r="AI86" s="12">
        <v>77</v>
      </c>
      <c r="AJ86" s="13">
        <v>18</v>
      </c>
      <c r="AK86" s="12">
        <v>12</v>
      </c>
      <c r="AL86" s="13">
        <v>3</v>
      </c>
      <c r="AM86" s="12">
        <v>184</v>
      </c>
      <c r="AN86" s="14">
        <v>114</v>
      </c>
      <c r="AO86" s="25">
        <v>800</v>
      </c>
      <c r="AP86" s="25">
        <v>384</v>
      </c>
      <c r="AQ86" s="15">
        <v>44</v>
      </c>
      <c r="AR86" s="13">
        <v>13</v>
      </c>
      <c r="AS86" s="12">
        <v>98</v>
      </c>
      <c r="AT86" s="13">
        <v>33</v>
      </c>
      <c r="AU86" s="12">
        <v>166</v>
      </c>
      <c r="AV86" s="13">
        <v>60</v>
      </c>
      <c r="AW86" s="12">
        <v>207</v>
      </c>
      <c r="AX86" s="13">
        <v>105</v>
      </c>
      <c r="AY86" s="12">
        <v>156</v>
      </c>
      <c r="AZ86" s="13">
        <v>84</v>
      </c>
      <c r="BA86" s="12">
        <v>129</v>
      </c>
      <c r="BB86" s="14">
        <v>89</v>
      </c>
      <c r="BD86" s="36">
        <f t="shared" si="67"/>
        <v>800</v>
      </c>
      <c r="BE86" s="37">
        <f t="shared" si="67"/>
        <v>384</v>
      </c>
      <c r="BG86" s="36">
        <f t="shared" si="68"/>
        <v>800</v>
      </c>
      <c r="BH86" s="37">
        <f t="shared" si="68"/>
        <v>384</v>
      </c>
      <c r="BJ86" s="36">
        <f t="shared" si="69"/>
        <v>800</v>
      </c>
      <c r="BK86" s="37">
        <f t="shared" si="69"/>
        <v>384</v>
      </c>
      <c r="BM86" s="36">
        <f t="shared" si="70"/>
        <v>800</v>
      </c>
      <c r="BN86" s="37">
        <f t="shared" si="70"/>
        <v>384</v>
      </c>
      <c r="BP86">
        <v>800</v>
      </c>
      <c r="BQ86">
        <v>384</v>
      </c>
      <c r="BR86">
        <v>146</v>
      </c>
      <c r="BT86" t="b">
        <f t="shared" si="71"/>
        <v>1</v>
      </c>
      <c r="BU86" t="b">
        <f t="shared" si="71"/>
        <v>1</v>
      </c>
      <c r="BV86" t="b">
        <f t="shared" si="72"/>
        <v>1</v>
      </c>
    </row>
    <row r="87" spans="1:74" ht="13.5" customHeight="1" thickBot="1">
      <c r="A87" s="61">
        <v>64</v>
      </c>
      <c r="B87" s="16" t="s">
        <v>136</v>
      </c>
      <c r="C87" s="17"/>
      <c r="D87" s="27"/>
      <c r="E87" s="20">
        <v>103</v>
      </c>
      <c r="F87" s="18">
        <v>64</v>
      </c>
      <c r="G87" s="17">
        <v>155</v>
      </c>
      <c r="H87" s="18">
        <v>106</v>
      </c>
      <c r="I87" s="17">
        <v>109</v>
      </c>
      <c r="J87" s="18">
        <v>71</v>
      </c>
      <c r="K87" s="17">
        <v>113</v>
      </c>
      <c r="L87" s="18">
        <v>54</v>
      </c>
      <c r="M87" s="17">
        <v>56</v>
      </c>
      <c r="N87" s="18">
        <v>30</v>
      </c>
      <c r="O87" s="17">
        <v>14</v>
      </c>
      <c r="P87" s="19">
        <v>0</v>
      </c>
      <c r="Q87" s="27">
        <v>13</v>
      </c>
      <c r="R87" s="18">
        <v>11</v>
      </c>
      <c r="S87" s="17">
        <v>67</v>
      </c>
      <c r="T87" s="18">
        <v>49</v>
      </c>
      <c r="U87" s="17">
        <v>63</v>
      </c>
      <c r="V87" s="18">
        <v>43</v>
      </c>
      <c r="W87" s="17">
        <v>135</v>
      </c>
      <c r="X87" s="18">
        <v>67</v>
      </c>
      <c r="Y87" s="17">
        <v>272</v>
      </c>
      <c r="Z87" s="19">
        <v>155</v>
      </c>
      <c r="AA87" s="20">
        <v>65</v>
      </c>
      <c r="AB87" s="18">
        <v>43</v>
      </c>
      <c r="AC87" s="17">
        <v>138</v>
      </c>
      <c r="AD87" s="18">
        <v>85</v>
      </c>
      <c r="AE87" s="17">
        <v>70</v>
      </c>
      <c r="AF87" s="18">
        <v>46</v>
      </c>
      <c r="AG87" s="17">
        <v>72</v>
      </c>
      <c r="AH87" s="18">
        <v>33</v>
      </c>
      <c r="AI87" s="17">
        <v>48</v>
      </c>
      <c r="AJ87" s="18">
        <v>8</v>
      </c>
      <c r="AK87" s="17">
        <v>8</v>
      </c>
      <c r="AL87" s="18">
        <v>2</v>
      </c>
      <c r="AM87" s="17">
        <v>149</v>
      </c>
      <c r="AN87" s="19">
        <v>108</v>
      </c>
      <c r="AO87" s="27">
        <v>550</v>
      </c>
      <c r="AP87" s="27">
        <v>325</v>
      </c>
      <c r="AQ87" s="20">
        <v>40</v>
      </c>
      <c r="AR87" s="18">
        <v>16</v>
      </c>
      <c r="AS87" s="17">
        <v>53</v>
      </c>
      <c r="AT87" s="18">
        <v>29</v>
      </c>
      <c r="AU87" s="17">
        <v>78</v>
      </c>
      <c r="AV87" s="18">
        <v>36</v>
      </c>
      <c r="AW87" s="17">
        <v>157</v>
      </c>
      <c r="AX87" s="18">
        <v>97</v>
      </c>
      <c r="AY87" s="17">
        <v>151</v>
      </c>
      <c r="AZ87" s="18">
        <v>99</v>
      </c>
      <c r="BA87" s="17">
        <v>71</v>
      </c>
      <c r="BB87" s="19">
        <v>48</v>
      </c>
      <c r="BD87" s="38">
        <f t="shared" si="67"/>
        <v>550</v>
      </c>
      <c r="BE87" s="39">
        <f t="shared" si="67"/>
        <v>325</v>
      </c>
      <c r="BG87" s="38">
        <f t="shared" si="68"/>
        <v>550</v>
      </c>
      <c r="BH87" s="39">
        <f t="shared" si="68"/>
        <v>325</v>
      </c>
      <c r="BJ87" s="38">
        <f t="shared" si="69"/>
        <v>550</v>
      </c>
      <c r="BK87" s="39">
        <f t="shared" si="69"/>
        <v>325</v>
      </c>
      <c r="BM87" s="38">
        <f t="shared" si="70"/>
        <v>550</v>
      </c>
      <c r="BN87" s="39">
        <f t="shared" si="70"/>
        <v>325</v>
      </c>
      <c r="BP87">
        <v>550</v>
      </c>
      <c r="BQ87">
        <v>325</v>
      </c>
      <c r="BR87">
        <v>103</v>
      </c>
      <c r="BT87" t="b">
        <f t="shared" si="71"/>
        <v>1</v>
      </c>
      <c r="BU87" t="b">
        <f t="shared" si="71"/>
        <v>1</v>
      </c>
      <c r="BV87" t="b">
        <f t="shared" si="72"/>
        <v>1</v>
      </c>
    </row>
    <row r="88" spans="1:66" ht="13.5" customHeight="1" thickBot="1">
      <c r="A88" s="87"/>
      <c r="B88" s="3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91"/>
      <c r="BD88" s="21"/>
      <c r="BE88" s="21"/>
      <c r="BG88" s="21"/>
      <c r="BH88" s="21"/>
      <c r="BJ88" s="21"/>
      <c r="BK88" s="21"/>
      <c r="BM88" s="21"/>
      <c r="BN88" s="21"/>
    </row>
    <row r="89" spans="1:77" ht="13.5" customHeight="1" thickBot="1">
      <c r="A89" s="85"/>
      <c r="B89" s="6" t="s">
        <v>100</v>
      </c>
      <c r="C89" s="7">
        <f aca="true" t="shared" si="73" ref="C89:BB89">SUM(C90:C94)</f>
        <v>0</v>
      </c>
      <c r="D89" s="23">
        <f t="shared" si="73"/>
        <v>0</v>
      </c>
      <c r="E89" s="10">
        <f t="shared" si="73"/>
        <v>764</v>
      </c>
      <c r="F89" s="8">
        <f t="shared" si="73"/>
        <v>436</v>
      </c>
      <c r="G89" s="7">
        <f t="shared" si="73"/>
        <v>1138</v>
      </c>
      <c r="H89" s="8">
        <f t="shared" si="73"/>
        <v>702</v>
      </c>
      <c r="I89" s="7">
        <f t="shared" si="73"/>
        <v>670</v>
      </c>
      <c r="J89" s="8">
        <f t="shared" si="73"/>
        <v>397</v>
      </c>
      <c r="K89" s="7">
        <f t="shared" si="73"/>
        <v>753</v>
      </c>
      <c r="L89" s="8">
        <f t="shared" si="73"/>
        <v>381</v>
      </c>
      <c r="M89" s="7">
        <f t="shared" si="73"/>
        <v>441</v>
      </c>
      <c r="N89" s="8">
        <f t="shared" si="73"/>
        <v>179</v>
      </c>
      <c r="O89" s="7">
        <f t="shared" si="73"/>
        <v>100</v>
      </c>
      <c r="P89" s="9">
        <f t="shared" si="73"/>
        <v>0</v>
      </c>
      <c r="Q89" s="10">
        <f t="shared" si="73"/>
        <v>299</v>
      </c>
      <c r="R89" s="8">
        <f t="shared" si="73"/>
        <v>217</v>
      </c>
      <c r="S89" s="7">
        <f t="shared" si="73"/>
        <v>723</v>
      </c>
      <c r="T89" s="8">
        <f t="shared" si="73"/>
        <v>464</v>
      </c>
      <c r="U89" s="7">
        <f t="shared" si="73"/>
        <v>322</v>
      </c>
      <c r="V89" s="8">
        <f t="shared" si="73"/>
        <v>217</v>
      </c>
      <c r="W89" s="7">
        <f t="shared" si="73"/>
        <v>1101</v>
      </c>
      <c r="X89" s="8">
        <f t="shared" si="73"/>
        <v>528</v>
      </c>
      <c r="Y89" s="7">
        <f t="shared" si="73"/>
        <v>1421</v>
      </c>
      <c r="Z89" s="9">
        <f t="shared" si="73"/>
        <v>669</v>
      </c>
      <c r="AA89" s="10">
        <f t="shared" si="73"/>
        <v>492</v>
      </c>
      <c r="AB89" s="8">
        <f t="shared" si="73"/>
        <v>278</v>
      </c>
      <c r="AC89" s="7">
        <f t="shared" si="73"/>
        <v>955</v>
      </c>
      <c r="AD89" s="8">
        <f t="shared" si="73"/>
        <v>546</v>
      </c>
      <c r="AE89" s="7">
        <f t="shared" si="73"/>
        <v>534</v>
      </c>
      <c r="AF89" s="8">
        <f t="shared" si="73"/>
        <v>286</v>
      </c>
      <c r="AG89" s="7">
        <f t="shared" si="73"/>
        <v>569</v>
      </c>
      <c r="AH89" s="8">
        <f t="shared" si="73"/>
        <v>302</v>
      </c>
      <c r="AI89" s="7">
        <f t="shared" si="73"/>
        <v>434</v>
      </c>
      <c r="AJ89" s="8">
        <f t="shared" si="73"/>
        <v>171</v>
      </c>
      <c r="AK89" s="7">
        <f t="shared" si="73"/>
        <v>171</v>
      </c>
      <c r="AL89" s="8">
        <f t="shared" si="73"/>
        <v>57</v>
      </c>
      <c r="AM89" s="7">
        <f t="shared" si="73"/>
        <v>711</v>
      </c>
      <c r="AN89" s="9">
        <f t="shared" si="73"/>
        <v>455</v>
      </c>
      <c r="AO89" s="23">
        <f t="shared" si="73"/>
        <v>3866</v>
      </c>
      <c r="AP89" s="23">
        <f t="shared" si="73"/>
        <v>2095</v>
      </c>
      <c r="AQ89" s="10">
        <f t="shared" si="73"/>
        <v>393</v>
      </c>
      <c r="AR89" s="8">
        <f t="shared" si="73"/>
        <v>190</v>
      </c>
      <c r="AS89" s="7">
        <f t="shared" si="73"/>
        <v>573</v>
      </c>
      <c r="AT89" s="8">
        <f t="shared" si="73"/>
        <v>276</v>
      </c>
      <c r="AU89" s="7">
        <f t="shared" si="73"/>
        <v>915</v>
      </c>
      <c r="AV89" s="8">
        <f t="shared" si="73"/>
        <v>437</v>
      </c>
      <c r="AW89" s="7">
        <f t="shared" si="73"/>
        <v>810</v>
      </c>
      <c r="AX89" s="8">
        <f t="shared" si="73"/>
        <v>460</v>
      </c>
      <c r="AY89" s="7">
        <f t="shared" si="73"/>
        <v>764</v>
      </c>
      <c r="AZ89" s="8">
        <f t="shared" si="73"/>
        <v>479</v>
      </c>
      <c r="BA89" s="7">
        <f t="shared" si="73"/>
        <v>411</v>
      </c>
      <c r="BB89" s="89">
        <f t="shared" si="73"/>
        <v>253</v>
      </c>
      <c r="BD89" s="10">
        <f aca="true" t="shared" si="74" ref="BD89:BE94">C89+E89+G89+I89+K89+M89+O89</f>
        <v>3866</v>
      </c>
      <c r="BE89" s="9">
        <f t="shared" si="74"/>
        <v>2095</v>
      </c>
      <c r="BG89" s="10">
        <f aca="true" t="shared" si="75" ref="BG89:BH94">Q89+S89+U89+W89+Y89</f>
        <v>3866</v>
      </c>
      <c r="BH89" s="9">
        <f t="shared" si="75"/>
        <v>2095</v>
      </c>
      <c r="BJ89" s="10">
        <f aca="true" t="shared" si="76" ref="BJ89:BK94">AA89+AC89+AE89+AG89+AI89+AK89+AM89</f>
        <v>3866</v>
      </c>
      <c r="BK89" s="9">
        <f t="shared" si="76"/>
        <v>2095</v>
      </c>
      <c r="BM89" s="10">
        <f aca="true" t="shared" si="77" ref="BM89:BN94">AQ89+AS89+AU89+AW89+AY89+BA89</f>
        <v>3866</v>
      </c>
      <c r="BN89" s="9">
        <f t="shared" si="77"/>
        <v>2095</v>
      </c>
      <c r="BP89">
        <v>3866</v>
      </c>
      <c r="BQ89">
        <v>2095</v>
      </c>
      <c r="BR89">
        <v>764</v>
      </c>
      <c r="BT89" t="b">
        <f aca="true" t="shared" si="78" ref="BT89:BU94">EXACT(AO89,BP89)</f>
        <v>1</v>
      </c>
      <c r="BU89" t="b">
        <f t="shared" si="78"/>
        <v>1</v>
      </c>
      <c r="BV89" t="b">
        <f aca="true" t="shared" si="79" ref="BV89:BV94">EXACT(E89,BR89)</f>
        <v>1</v>
      </c>
      <c r="BY89" s="95"/>
    </row>
    <row r="90" spans="1:77" ht="13.5" customHeight="1" thickTop="1">
      <c r="A90" s="60">
        <v>65</v>
      </c>
      <c r="B90" s="11" t="s">
        <v>101</v>
      </c>
      <c r="C90" s="12"/>
      <c r="D90" s="25"/>
      <c r="E90" s="15">
        <v>239</v>
      </c>
      <c r="F90" s="13">
        <v>125</v>
      </c>
      <c r="G90" s="12">
        <v>363</v>
      </c>
      <c r="H90" s="13">
        <v>215</v>
      </c>
      <c r="I90" s="12">
        <v>228</v>
      </c>
      <c r="J90" s="13">
        <v>128</v>
      </c>
      <c r="K90" s="12">
        <v>230</v>
      </c>
      <c r="L90" s="13">
        <v>106</v>
      </c>
      <c r="M90" s="12">
        <v>140</v>
      </c>
      <c r="N90" s="13">
        <v>51</v>
      </c>
      <c r="O90" s="12">
        <v>28</v>
      </c>
      <c r="P90" s="14">
        <v>0</v>
      </c>
      <c r="Q90" s="15">
        <v>81</v>
      </c>
      <c r="R90" s="13">
        <v>60</v>
      </c>
      <c r="S90" s="12">
        <v>211</v>
      </c>
      <c r="T90" s="13">
        <v>125</v>
      </c>
      <c r="U90" s="12">
        <v>97</v>
      </c>
      <c r="V90" s="13">
        <v>53</v>
      </c>
      <c r="W90" s="12">
        <v>388</v>
      </c>
      <c r="X90" s="13">
        <v>177</v>
      </c>
      <c r="Y90" s="12">
        <v>451</v>
      </c>
      <c r="Z90" s="14">
        <v>210</v>
      </c>
      <c r="AA90" s="15">
        <v>194</v>
      </c>
      <c r="AB90" s="13">
        <v>101</v>
      </c>
      <c r="AC90" s="12">
        <v>298</v>
      </c>
      <c r="AD90" s="13">
        <v>160</v>
      </c>
      <c r="AE90" s="12">
        <v>173</v>
      </c>
      <c r="AF90" s="13">
        <v>86</v>
      </c>
      <c r="AG90" s="12">
        <v>160</v>
      </c>
      <c r="AH90" s="13">
        <v>71</v>
      </c>
      <c r="AI90" s="12">
        <v>123</v>
      </c>
      <c r="AJ90" s="13">
        <v>41</v>
      </c>
      <c r="AK90" s="12">
        <v>36</v>
      </c>
      <c r="AL90" s="13">
        <v>16</v>
      </c>
      <c r="AM90" s="12">
        <v>244</v>
      </c>
      <c r="AN90" s="14">
        <v>150</v>
      </c>
      <c r="AO90" s="25">
        <v>1228</v>
      </c>
      <c r="AP90" s="25">
        <v>625</v>
      </c>
      <c r="AQ90" s="15">
        <v>116</v>
      </c>
      <c r="AR90" s="13">
        <v>57</v>
      </c>
      <c r="AS90" s="12">
        <v>179</v>
      </c>
      <c r="AT90" s="13">
        <v>73</v>
      </c>
      <c r="AU90" s="12">
        <v>274</v>
      </c>
      <c r="AV90" s="13">
        <v>129</v>
      </c>
      <c r="AW90" s="12">
        <v>268</v>
      </c>
      <c r="AX90" s="13">
        <v>143</v>
      </c>
      <c r="AY90" s="12">
        <v>249</v>
      </c>
      <c r="AZ90" s="13">
        <v>144</v>
      </c>
      <c r="BA90" s="12">
        <v>142</v>
      </c>
      <c r="BB90" s="14">
        <v>79</v>
      </c>
      <c r="BD90" s="36">
        <f t="shared" si="74"/>
        <v>1228</v>
      </c>
      <c r="BE90" s="37">
        <f t="shared" si="74"/>
        <v>625</v>
      </c>
      <c r="BG90" s="36">
        <f t="shared" si="75"/>
        <v>1228</v>
      </c>
      <c r="BH90" s="37">
        <f t="shared" si="75"/>
        <v>625</v>
      </c>
      <c r="BJ90" s="36">
        <f t="shared" si="76"/>
        <v>1228</v>
      </c>
      <c r="BK90" s="37">
        <f t="shared" si="76"/>
        <v>625</v>
      </c>
      <c r="BM90" s="36">
        <f t="shared" si="77"/>
        <v>1228</v>
      </c>
      <c r="BN90" s="37">
        <f t="shared" si="77"/>
        <v>625</v>
      </c>
      <c r="BP90">
        <v>1228</v>
      </c>
      <c r="BQ90">
        <v>625</v>
      </c>
      <c r="BR90">
        <v>239</v>
      </c>
      <c r="BT90" t="b">
        <f t="shared" si="78"/>
        <v>1</v>
      </c>
      <c r="BU90" t="b">
        <f t="shared" si="78"/>
        <v>1</v>
      </c>
      <c r="BV90" t="b">
        <f t="shared" si="79"/>
        <v>1</v>
      </c>
      <c r="BY90" s="95"/>
    </row>
    <row r="91" spans="1:77" ht="13.5" customHeight="1">
      <c r="A91" s="60">
        <v>66</v>
      </c>
      <c r="B91" s="11" t="s">
        <v>102</v>
      </c>
      <c r="C91" s="12"/>
      <c r="D91" s="25"/>
      <c r="E91" s="15">
        <v>50</v>
      </c>
      <c r="F91" s="13">
        <v>29</v>
      </c>
      <c r="G91" s="12">
        <v>59</v>
      </c>
      <c r="H91" s="13">
        <v>42</v>
      </c>
      <c r="I91" s="12">
        <v>45</v>
      </c>
      <c r="J91" s="13">
        <v>31</v>
      </c>
      <c r="K91" s="12">
        <v>45</v>
      </c>
      <c r="L91" s="13">
        <v>20</v>
      </c>
      <c r="M91" s="12">
        <v>17</v>
      </c>
      <c r="N91" s="13">
        <v>4</v>
      </c>
      <c r="O91" s="12">
        <v>3</v>
      </c>
      <c r="P91" s="14">
        <v>0</v>
      </c>
      <c r="Q91" s="15">
        <v>7</v>
      </c>
      <c r="R91" s="13">
        <v>7</v>
      </c>
      <c r="S91" s="12">
        <v>39</v>
      </c>
      <c r="T91" s="13">
        <v>30</v>
      </c>
      <c r="U91" s="12">
        <v>17</v>
      </c>
      <c r="V91" s="13">
        <v>14</v>
      </c>
      <c r="W91" s="12">
        <v>79</v>
      </c>
      <c r="X91" s="13">
        <v>39</v>
      </c>
      <c r="Y91" s="12">
        <v>77</v>
      </c>
      <c r="Z91" s="14">
        <v>36</v>
      </c>
      <c r="AA91" s="15">
        <v>24</v>
      </c>
      <c r="AB91" s="13">
        <v>16</v>
      </c>
      <c r="AC91" s="12">
        <v>55</v>
      </c>
      <c r="AD91" s="13">
        <v>38</v>
      </c>
      <c r="AE91" s="12">
        <v>38</v>
      </c>
      <c r="AF91" s="13">
        <v>17</v>
      </c>
      <c r="AG91" s="12">
        <v>31</v>
      </c>
      <c r="AH91" s="13">
        <v>18</v>
      </c>
      <c r="AI91" s="12">
        <v>18</v>
      </c>
      <c r="AJ91" s="13">
        <v>8</v>
      </c>
      <c r="AK91" s="12">
        <v>6</v>
      </c>
      <c r="AL91" s="13">
        <v>1</v>
      </c>
      <c r="AM91" s="12">
        <v>47</v>
      </c>
      <c r="AN91" s="14">
        <v>28</v>
      </c>
      <c r="AO91" s="25">
        <v>219</v>
      </c>
      <c r="AP91" s="25">
        <v>126</v>
      </c>
      <c r="AQ91" s="15">
        <v>18</v>
      </c>
      <c r="AR91" s="13">
        <v>12</v>
      </c>
      <c r="AS91" s="12">
        <v>31</v>
      </c>
      <c r="AT91" s="13">
        <v>17</v>
      </c>
      <c r="AU91" s="12">
        <v>44</v>
      </c>
      <c r="AV91" s="13">
        <v>21</v>
      </c>
      <c r="AW91" s="12">
        <v>50</v>
      </c>
      <c r="AX91" s="13">
        <v>26</v>
      </c>
      <c r="AY91" s="12">
        <v>53</v>
      </c>
      <c r="AZ91" s="13">
        <v>37</v>
      </c>
      <c r="BA91" s="12">
        <v>23</v>
      </c>
      <c r="BB91" s="14">
        <v>13</v>
      </c>
      <c r="BD91" s="36">
        <f t="shared" si="74"/>
        <v>219</v>
      </c>
      <c r="BE91" s="37">
        <f t="shared" si="74"/>
        <v>126</v>
      </c>
      <c r="BG91" s="36">
        <f t="shared" si="75"/>
        <v>219</v>
      </c>
      <c r="BH91" s="37">
        <f t="shared" si="75"/>
        <v>126</v>
      </c>
      <c r="BJ91" s="36">
        <f t="shared" si="76"/>
        <v>219</v>
      </c>
      <c r="BK91" s="37">
        <f t="shared" si="76"/>
        <v>126</v>
      </c>
      <c r="BM91" s="36">
        <f t="shared" si="77"/>
        <v>219</v>
      </c>
      <c r="BN91" s="37">
        <f t="shared" si="77"/>
        <v>126</v>
      </c>
      <c r="BP91">
        <v>219</v>
      </c>
      <c r="BQ91">
        <v>126</v>
      </c>
      <c r="BR91">
        <v>50</v>
      </c>
      <c r="BT91" t="b">
        <f t="shared" si="78"/>
        <v>1</v>
      </c>
      <c r="BU91" t="b">
        <f t="shared" si="78"/>
        <v>1</v>
      </c>
      <c r="BV91" t="b">
        <f t="shared" si="79"/>
        <v>1</v>
      </c>
      <c r="BY91" s="95"/>
    </row>
    <row r="92" spans="1:77" ht="13.5" customHeight="1">
      <c r="A92" s="60">
        <v>67</v>
      </c>
      <c r="B92" s="11" t="s">
        <v>103</v>
      </c>
      <c r="C92" s="12"/>
      <c r="D92" s="25"/>
      <c r="E92" s="15">
        <v>208</v>
      </c>
      <c r="F92" s="13">
        <v>114</v>
      </c>
      <c r="G92" s="12">
        <v>321</v>
      </c>
      <c r="H92" s="13">
        <v>184</v>
      </c>
      <c r="I92" s="12">
        <v>180</v>
      </c>
      <c r="J92" s="13">
        <v>90</v>
      </c>
      <c r="K92" s="12">
        <v>225</v>
      </c>
      <c r="L92" s="13">
        <v>111</v>
      </c>
      <c r="M92" s="12">
        <v>135</v>
      </c>
      <c r="N92" s="13">
        <v>56</v>
      </c>
      <c r="O92" s="12">
        <v>38</v>
      </c>
      <c r="P92" s="14">
        <v>0</v>
      </c>
      <c r="Q92" s="15">
        <v>97</v>
      </c>
      <c r="R92" s="13">
        <v>68</v>
      </c>
      <c r="S92" s="12">
        <v>211</v>
      </c>
      <c r="T92" s="13">
        <v>129</v>
      </c>
      <c r="U92" s="12">
        <v>91</v>
      </c>
      <c r="V92" s="13">
        <v>64</v>
      </c>
      <c r="W92" s="12">
        <v>317</v>
      </c>
      <c r="X92" s="13">
        <v>141</v>
      </c>
      <c r="Y92" s="12">
        <v>391</v>
      </c>
      <c r="Z92" s="14">
        <v>153</v>
      </c>
      <c r="AA92" s="15">
        <v>142</v>
      </c>
      <c r="AB92" s="13">
        <v>77</v>
      </c>
      <c r="AC92" s="12">
        <v>272</v>
      </c>
      <c r="AD92" s="13">
        <v>141</v>
      </c>
      <c r="AE92" s="12">
        <v>157</v>
      </c>
      <c r="AF92" s="13">
        <v>83</v>
      </c>
      <c r="AG92" s="12">
        <v>181</v>
      </c>
      <c r="AH92" s="13">
        <v>94</v>
      </c>
      <c r="AI92" s="12">
        <v>133</v>
      </c>
      <c r="AJ92" s="13">
        <v>47</v>
      </c>
      <c r="AK92" s="12">
        <v>62</v>
      </c>
      <c r="AL92" s="13">
        <v>21</v>
      </c>
      <c r="AM92" s="12">
        <v>160</v>
      </c>
      <c r="AN92" s="14">
        <v>92</v>
      </c>
      <c r="AO92" s="25">
        <v>1107</v>
      </c>
      <c r="AP92" s="25">
        <v>555</v>
      </c>
      <c r="AQ92" s="15">
        <v>110</v>
      </c>
      <c r="AR92" s="13">
        <v>48</v>
      </c>
      <c r="AS92" s="12">
        <v>162</v>
      </c>
      <c r="AT92" s="13">
        <v>85</v>
      </c>
      <c r="AU92" s="12">
        <v>254</v>
      </c>
      <c r="AV92" s="13">
        <v>107</v>
      </c>
      <c r="AW92" s="12">
        <v>223</v>
      </c>
      <c r="AX92" s="13">
        <v>116</v>
      </c>
      <c r="AY92" s="12">
        <v>236</v>
      </c>
      <c r="AZ92" s="13">
        <v>137</v>
      </c>
      <c r="BA92" s="12">
        <v>122</v>
      </c>
      <c r="BB92" s="14">
        <v>62</v>
      </c>
      <c r="BD92" s="36">
        <f t="shared" si="74"/>
        <v>1107</v>
      </c>
      <c r="BE92" s="37">
        <f t="shared" si="74"/>
        <v>555</v>
      </c>
      <c r="BG92" s="36">
        <f t="shared" si="75"/>
        <v>1107</v>
      </c>
      <c r="BH92" s="37">
        <f t="shared" si="75"/>
        <v>555</v>
      </c>
      <c r="BJ92" s="36">
        <f t="shared" si="76"/>
        <v>1107</v>
      </c>
      <c r="BK92" s="37">
        <f t="shared" si="76"/>
        <v>555</v>
      </c>
      <c r="BM92" s="36">
        <f t="shared" si="77"/>
        <v>1107</v>
      </c>
      <c r="BN92" s="37">
        <f t="shared" si="77"/>
        <v>555</v>
      </c>
      <c r="BP92">
        <v>1107</v>
      </c>
      <c r="BQ92">
        <v>555</v>
      </c>
      <c r="BR92">
        <v>208</v>
      </c>
      <c r="BT92" t="b">
        <f t="shared" si="78"/>
        <v>1</v>
      </c>
      <c r="BU92" t="b">
        <f t="shared" si="78"/>
        <v>1</v>
      </c>
      <c r="BV92" t="b">
        <f t="shared" si="79"/>
        <v>1</v>
      </c>
      <c r="BY92" s="95"/>
    </row>
    <row r="93" spans="1:77" ht="13.5" customHeight="1">
      <c r="A93" s="60">
        <v>68</v>
      </c>
      <c r="B93" s="11" t="s">
        <v>163</v>
      </c>
      <c r="C93" s="12"/>
      <c r="D93" s="25"/>
      <c r="E93" s="15">
        <v>231</v>
      </c>
      <c r="F93" s="13">
        <v>149</v>
      </c>
      <c r="G93" s="12">
        <v>352</v>
      </c>
      <c r="H93" s="13">
        <v>234</v>
      </c>
      <c r="I93" s="12">
        <v>193</v>
      </c>
      <c r="J93" s="13">
        <v>135</v>
      </c>
      <c r="K93" s="12">
        <v>226</v>
      </c>
      <c r="L93" s="13">
        <v>132</v>
      </c>
      <c r="M93" s="12">
        <v>128</v>
      </c>
      <c r="N93" s="13">
        <v>61</v>
      </c>
      <c r="O93" s="12">
        <v>28</v>
      </c>
      <c r="P93" s="14">
        <v>0</v>
      </c>
      <c r="Q93" s="15">
        <v>108</v>
      </c>
      <c r="R93" s="13">
        <v>79</v>
      </c>
      <c r="S93" s="12">
        <v>241</v>
      </c>
      <c r="T93" s="13">
        <v>164</v>
      </c>
      <c r="U93" s="12">
        <v>104</v>
      </c>
      <c r="V93" s="13">
        <v>76</v>
      </c>
      <c r="W93" s="12">
        <v>280</v>
      </c>
      <c r="X93" s="13">
        <v>154</v>
      </c>
      <c r="Y93" s="12">
        <v>425</v>
      </c>
      <c r="Z93" s="14">
        <v>238</v>
      </c>
      <c r="AA93" s="15">
        <v>115</v>
      </c>
      <c r="AB93" s="13">
        <v>74</v>
      </c>
      <c r="AC93" s="12">
        <v>293</v>
      </c>
      <c r="AD93" s="13">
        <v>185</v>
      </c>
      <c r="AE93" s="12">
        <v>149</v>
      </c>
      <c r="AF93" s="13">
        <v>92</v>
      </c>
      <c r="AG93" s="12">
        <v>170</v>
      </c>
      <c r="AH93" s="13">
        <v>107</v>
      </c>
      <c r="AI93" s="12">
        <v>141</v>
      </c>
      <c r="AJ93" s="13">
        <v>71</v>
      </c>
      <c r="AK93" s="12">
        <v>60</v>
      </c>
      <c r="AL93" s="13">
        <v>18</v>
      </c>
      <c r="AM93" s="12">
        <v>230</v>
      </c>
      <c r="AN93" s="14">
        <v>164</v>
      </c>
      <c r="AO93" s="25">
        <v>1158</v>
      </c>
      <c r="AP93" s="25">
        <v>711</v>
      </c>
      <c r="AQ93" s="15">
        <v>131</v>
      </c>
      <c r="AR93" s="13">
        <v>65</v>
      </c>
      <c r="AS93" s="12">
        <v>168</v>
      </c>
      <c r="AT93" s="13">
        <v>88</v>
      </c>
      <c r="AU93" s="12">
        <v>304</v>
      </c>
      <c r="AV93" s="13">
        <v>162</v>
      </c>
      <c r="AW93" s="12">
        <v>236</v>
      </c>
      <c r="AX93" s="13">
        <v>153</v>
      </c>
      <c r="AY93" s="12">
        <v>202</v>
      </c>
      <c r="AZ93" s="13">
        <v>148</v>
      </c>
      <c r="BA93" s="12">
        <v>117</v>
      </c>
      <c r="BB93" s="14">
        <v>95</v>
      </c>
      <c r="BD93" s="36">
        <f t="shared" si="74"/>
        <v>1158</v>
      </c>
      <c r="BE93" s="37">
        <f t="shared" si="74"/>
        <v>711</v>
      </c>
      <c r="BG93" s="36">
        <f t="shared" si="75"/>
        <v>1158</v>
      </c>
      <c r="BH93" s="37">
        <f t="shared" si="75"/>
        <v>711</v>
      </c>
      <c r="BJ93" s="36">
        <f t="shared" si="76"/>
        <v>1158</v>
      </c>
      <c r="BK93" s="37">
        <f t="shared" si="76"/>
        <v>711</v>
      </c>
      <c r="BM93" s="36">
        <f t="shared" si="77"/>
        <v>1158</v>
      </c>
      <c r="BN93" s="37">
        <f t="shared" si="77"/>
        <v>711</v>
      </c>
      <c r="BP93">
        <v>1158</v>
      </c>
      <c r="BQ93">
        <v>711</v>
      </c>
      <c r="BR93">
        <v>231</v>
      </c>
      <c r="BT93" t="b">
        <f t="shared" si="78"/>
        <v>1</v>
      </c>
      <c r="BU93" t="b">
        <f t="shared" si="78"/>
        <v>1</v>
      </c>
      <c r="BV93" t="b">
        <f t="shared" si="79"/>
        <v>1</v>
      </c>
      <c r="BY93" s="95"/>
    </row>
    <row r="94" spans="1:77" ht="13.5" customHeight="1" thickBot="1">
      <c r="A94" s="61">
        <v>69</v>
      </c>
      <c r="B94" s="16" t="s">
        <v>104</v>
      </c>
      <c r="C94" s="17"/>
      <c r="D94" s="27"/>
      <c r="E94" s="20">
        <v>36</v>
      </c>
      <c r="F94" s="18">
        <v>19</v>
      </c>
      <c r="G94" s="17">
        <v>43</v>
      </c>
      <c r="H94" s="18">
        <v>27</v>
      </c>
      <c r="I94" s="17">
        <v>24</v>
      </c>
      <c r="J94" s="18">
        <v>13</v>
      </c>
      <c r="K94" s="17">
        <v>27</v>
      </c>
      <c r="L94" s="18">
        <v>12</v>
      </c>
      <c r="M94" s="17">
        <v>21</v>
      </c>
      <c r="N94" s="18">
        <v>7</v>
      </c>
      <c r="O94" s="17">
        <v>3</v>
      </c>
      <c r="P94" s="19">
        <v>0</v>
      </c>
      <c r="Q94" s="20">
        <v>6</v>
      </c>
      <c r="R94" s="18">
        <v>3</v>
      </c>
      <c r="S94" s="17">
        <v>21</v>
      </c>
      <c r="T94" s="18">
        <v>16</v>
      </c>
      <c r="U94" s="17">
        <v>13</v>
      </c>
      <c r="V94" s="18">
        <v>10</v>
      </c>
      <c r="W94" s="17">
        <v>37</v>
      </c>
      <c r="X94" s="18">
        <v>17</v>
      </c>
      <c r="Y94" s="17">
        <v>77</v>
      </c>
      <c r="Z94" s="19">
        <v>32</v>
      </c>
      <c r="AA94" s="20">
        <v>17</v>
      </c>
      <c r="AB94" s="18">
        <v>10</v>
      </c>
      <c r="AC94" s="17">
        <v>37</v>
      </c>
      <c r="AD94" s="18">
        <v>22</v>
      </c>
      <c r="AE94" s="17">
        <v>17</v>
      </c>
      <c r="AF94" s="18">
        <v>8</v>
      </c>
      <c r="AG94" s="17">
        <v>27</v>
      </c>
      <c r="AH94" s="18">
        <v>12</v>
      </c>
      <c r="AI94" s="17">
        <v>19</v>
      </c>
      <c r="AJ94" s="18">
        <v>4</v>
      </c>
      <c r="AK94" s="17">
        <v>7</v>
      </c>
      <c r="AL94" s="18">
        <v>1</v>
      </c>
      <c r="AM94" s="17">
        <v>30</v>
      </c>
      <c r="AN94" s="19">
        <v>21</v>
      </c>
      <c r="AO94" s="27">
        <v>154</v>
      </c>
      <c r="AP94" s="27">
        <v>78</v>
      </c>
      <c r="AQ94" s="20">
        <v>18</v>
      </c>
      <c r="AR94" s="18">
        <v>8</v>
      </c>
      <c r="AS94" s="17">
        <v>33</v>
      </c>
      <c r="AT94" s="18">
        <v>13</v>
      </c>
      <c r="AU94" s="17">
        <v>39</v>
      </c>
      <c r="AV94" s="18">
        <v>18</v>
      </c>
      <c r="AW94" s="17">
        <v>33</v>
      </c>
      <c r="AX94" s="18">
        <v>22</v>
      </c>
      <c r="AY94" s="17">
        <v>24</v>
      </c>
      <c r="AZ94" s="18">
        <v>13</v>
      </c>
      <c r="BA94" s="17">
        <v>7</v>
      </c>
      <c r="BB94" s="19">
        <v>4</v>
      </c>
      <c r="BD94" s="38">
        <f t="shared" si="74"/>
        <v>154</v>
      </c>
      <c r="BE94" s="39">
        <f t="shared" si="74"/>
        <v>78</v>
      </c>
      <c r="BG94" s="38">
        <f t="shared" si="75"/>
        <v>154</v>
      </c>
      <c r="BH94" s="39">
        <f t="shared" si="75"/>
        <v>78</v>
      </c>
      <c r="BJ94" s="38">
        <f t="shared" si="76"/>
        <v>154</v>
      </c>
      <c r="BK94" s="39">
        <f t="shared" si="76"/>
        <v>78</v>
      </c>
      <c r="BM94" s="38">
        <f t="shared" si="77"/>
        <v>154</v>
      </c>
      <c r="BN94" s="39">
        <f t="shared" si="77"/>
        <v>78</v>
      </c>
      <c r="BP94">
        <v>154</v>
      </c>
      <c r="BQ94">
        <v>78</v>
      </c>
      <c r="BR94">
        <v>36</v>
      </c>
      <c r="BT94" t="b">
        <f t="shared" si="78"/>
        <v>1</v>
      </c>
      <c r="BU94" t="b">
        <f t="shared" si="78"/>
        <v>1</v>
      </c>
      <c r="BV94" t="b">
        <f t="shared" si="79"/>
        <v>1</v>
      </c>
      <c r="BY94" s="95"/>
    </row>
    <row r="95" spans="1:66" ht="13.5" customHeight="1" thickBot="1">
      <c r="A95" s="87"/>
      <c r="B95" s="3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91"/>
      <c r="BD95" s="21"/>
      <c r="BE95" s="21"/>
      <c r="BG95" s="21"/>
      <c r="BH95" s="21"/>
      <c r="BJ95" s="21"/>
      <c r="BK95" s="21"/>
      <c r="BM95" s="21"/>
      <c r="BN95" s="21"/>
    </row>
    <row r="96" spans="1:74" ht="13.5" customHeight="1" thickBot="1">
      <c r="A96" s="85"/>
      <c r="B96" s="6" t="s">
        <v>105</v>
      </c>
      <c r="C96" s="7">
        <f aca="true" t="shared" si="80" ref="C96:BB96">SUM(C97:C100)</f>
        <v>0</v>
      </c>
      <c r="D96" s="23">
        <f t="shared" si="80"/>
        <v>0</v>
      </c>
      <c r="E96" s="10">
        <f t="shared" si="80"/>
        <v>584</v>
      </c>
      <c r="F96" s="8">
        <f t="shared" si="80"/>
        <v>317</v>
      </c>
      <c r="G96" s="7">
        <f t="shared" si="80"/>
        <v>1296</v>
      </c>
      <c r="H96" s="8">
        <f t="shared" si="80"/>
        <v>808</v>
      </c>
      <c r="I96" s="7">
        <f t="shared" si="80"/>
        <v>808</v>
      </c>
      <c r="J96" s="8">
        <f t="shared" si="80"/>
        <v>472</v>
      </c>
      <c r="K96" s="7">
        <f t="shared" si="80"/>
        <v>806</v>
      </c>
      <c r="L96" s="8">
        <f t="shared" si="80"/>
        <v>459</v>
      </c>
      <c r="M96" s="7">
        <f t="shared" si="80"/>
        <v>450</v>
      </c>
      <c r="N96" s="8">
        <f t="shared" si="80"/>
        <v>228</v>
      </c>
      <c r="O96" s="7">
        <f t="shared" si="80"/>
        <v>138</v>
      </c>
      <c r="P96" s="9">
        <f t="shared" si="80"/>
        <v>0</v>
      </c>
      <c r="Q96" s="10">
        <f t="shared" si="80"/>
        <v>508</v>
      </c>
      <c r="R96" s="8">
        <f t="shared" si="80"/>
        <v>374</v>
      </c>
      <c r="S96" s="7">
        <f t="shared" si="80"/>
        <v>763</v>
      </c>
      <c r="T96" s="8">
        <f t="shared" si="80"/>
        <v>492</v>
      </c>
      <c r="U96" s="7">
        <f t="shared" si="80"/>
        <v>376</v>
      </c>
      <c r="V96" s="8">
        <f t="shared" si="80"/>
        <v>276</v>
      </c>
      <c r="W96" s="7">
        <f t="shared" si="80"/>
        <v>921</v>
      </c>
      <c r="X96" s="8">
        <f t="shared" si="80"/>
        <v>419</v>
      </c>
      <c r="Y96" s="7">
        <f t="shared" si="80"/>
        <v>1514</v>
      </c>
      <c r="Z96" s="9">
        <f t="shared" si="80"/>
        <v>723</v>
      </c>
      <c r="AA96" s="10">
        <f t="shared" si="80"/>
        <v>658</v>
      </c>
      <c r="AB96" s="8">
        <f t="shared" si="80"/>
        <v>363</v>
      </c>
      <c r="AC96" s="7">
        <f t="shared" si="80"/>
        <v>774</v>
      </c>
      <c r="AD96" s="8">
        <f t="shared" si="80"/>
        <v>426</v>
      </c>
      <c r="AE96" s="7">
        <f t="shared" si="80"/>
        <v>497</v>
      </c>
      <c r="AF96" s="8">
        <f t="shared" si="80"/>
        <v>312</v>
      </c>
      <c r="AG96" s="7">
        <f t="shared" si="80"/>
        <v>440</v>
      </c>
      <c r="AH96" s="8">
        <f t="shared" si="80"/>
        <v>278</v>
      </c>
      <c r="AI96" s="7">
        <f t="shared" si="80"/>
        <v>485</v>
      </c>
      <c r="AJ96" s="8">
        <f t="shared" si="80"/>
        <v>258</v>
      </c>
      <c r="AK96" s="7">
        <f t="shared" si="80"/>
        <v>100</v>
      </c>
      <c r="AL96" s="8">
        <f t="shared" si="80"/>
        <v>36</v>
      </c>
      <c r="AM96" s="7">
        <f t="shared" si="80"/>
        <v>1128</v>
      </c>
      <c r="AN96" s="9">
        <f t="shared" si="80"/>
        <v>611</v>
      </c>
      <c r="AO96" s="23">
        <f t="shared" si="80"/>
        <v>4082</v>
      </c>
      <c r="AP96" s="23">
        <f t="shared" si="80"/>
        <v>2284</v>
      </c>
      <c r="AQ96" s="10">
        <f t="shared" si="80"/>
        <v>265</v>
      </c>
      <c r="AR96" s="8">
        <f t="shared" si="80"/>
        <v>138</v>
      </c>
      <c r="AS96" s="7">
        <f t="shared" si="80"/>
        <v>531</v>
      </c>
      <c r="AT96" s="8">
        <f t="shared" si="80"/>
        <v>277</v>
      </c>
      <c r="AU96" s="7">
        <f t="shared" si="80"/>
        <v>816</v>
      </c>
      <c r="AV96" s="8">
        <f t="shared" si="80"/>
        <v>435</v>
      </c>
      <c r="AW96" s="7">
        <f t="shared" si="80"/>
        <v>807</v>
      </c>
      <c r="AX96" s="8">
        <f t="shared" si="80"/>
        <v>432</v>
      </c>
      <c r="AY96" s="7">
        <f t="shared" si="80"/>
        <v>820</v>
      </c>
      <c r="AZ96" s="8">
        <f t="shared" si="80"/>
        <v>496</v>
      </c>
      <c r="BA96" s="7">
        <f t="shared" si="80"/>
        <v>843</v>
      </c>
      <c r="BB96" s="89">
        <f t="shared" si="80"/>
        <v>506</v>
      </c>
      <c r="BD96" s="10">
        <f aca="true" t="shared" si="81" ref="BD96:BE100">C96+E96+G96+I96+K96+M96+O96</f>
        <v>4082</v>
      </c>
      <c r="BE96" s="9">
        <f t="shared" si="81"/>
        <v>2284</v>
      </c>
      <c r="BG96" s="10">
        <f aca="true" t="shared" si="82" ref="BG96:BH100">Q96+S96+U96+W96+Y96</f>
        <v>4082</v>
      </c>
      <c r="BH96" s="9">
        <f t="shared" si="82"/>
        <v>2284</v>
      </c>
      <c r="BJ96" s="10">
        <f aca="true" t="shared" si="83" ref="BJ96:BK100">AA96+AC96+AE96+AG96+AI96+AK96+AM96</f>
        <v>4082</v>
      </c>
      <c r="BK96" s="9">
        <f t="shared" si="83"/>
        <v>2284</v>
      </c>
      <c r="BM96" s="10">
        <f aca="true" t="shared" si="84" ref="BM96:BN100">AQ96+AS96+AU96+AW96+AY96+BA96</f>
        <v>4082</v>
      </c>
      <c r="BN96" s="9">
        <f t="shared" si="84"/>
        <v>2284</v>
      </c>
      <c r="BP96">
        <v>4082</v>
      </c>
      <c r="BQ96">
        <v>2284</v>
      </c>
      <c r="BR96">
        <v>584</v>
      </c>
      <c r="BT96" t="b">
        <f aca="true" t="shared" si="85" ref="BT96:BU100">EXACT(AO96,BP96)</f>
        <v>1</v>
      </c>
      <c r="BU96" t="b">
        <f t="shared" si="85"/>
        <v>1</v>
      </c>
      <c r="BV96" t="b">
        <f>EXACT(E96,BR96)</f>
        <v>1</v>
      </c>
    </row>
    <row r="97" spans="1:74" ht="13.5" customHeight="1" thickTop="1">
      <c r="A97" s="60">
        <v>70</v>
      </c>
      <c r="B97" s="11" t="s">
        <v>106</v>
      </c>
      <c r="C97" s="12"/>
      <c r="D97" s="25"/>
      <c r="E97" s="15">
        <v>94</v>
      </c>
      <c r="F97" s="13">
        <v>51</v>
      </c>
      <c r="G97" s="12">
        <v>221</v>
      </c>
      <c r="H97" s="13">
        <v>132</v>
      </c>
      <c r="I97" s="12">
        <v>207</v>
      </c>
      <c r="J97" s="13">
        <v>128</v>
      </c>
      <c r="K97" s="12">
        <v>155</v>
      </c>
      <c r="L97" s="13">
        <v>104</v>
      </c>
      <c r="M97" s="12">
        <v>69</v>
      </c>
      <c r="N97" s="13">
        <v>33</v>
      </c>
      <c r="O97" s="12">
        <v>18</v>
      </c>
      <c r="P97" s="14">
        <v>0</v>
      </c>
      <c r="Q97" s="15">
        <v>144</v>
      </c>
      <c r="R97" s="13">
        <v>103</v>
      </c>
      <c r="S97" s="12">
        <v>131</v>
      </c>
      <c r="T97" s="13">
        <v>83</v>
      </c>
      <c r="U97" s="12">
        <v>62</v>
      </c>
      <c r="V97" s="13">
        <v>41</v>
      </c>
      <c r="W97" s="12">
        <v>132</v>
      </c>
      <c r="X97" s="13">
        <v>76</v>
      </c>
      <c r="Y97" s="12">
        <v>295</v>
      </c>
      <c r="Z97" s="14">
        <v>145</v>
      </c>
      <c r="AA97" s="15">
        <v>108</v>
      </c>
      <c r="AB97" s="13">
        <v>57</v>
      </c>
      <c r="AC97" s="12">
        <v>131</v>
      </c>
      <c r="AD97" s="13">
        <v>81</v>
      </c>
      <c r="AE97" s="12">
        <v>89</v>
      </c>
      <c r="AF97" s="13">
        <v>60</v>
      </c>
      <c r="AG97" s="12">
        <v>100</v>
      </c>
      <c r="AH97" s="13">
        <v>68</v>
      </c>
      <c r="AI97" s="12">
        <v>74</v>
      </c>
      <c r="AJ97" s="13">
        <v>49</v>
      </c>
      <c r="AK97" s="12">
        <v>11</v>
      </c>
      <c r="AL97" s="13">
        <v>1</v>
      </c>
      <c r="AM97" s="12">
        <v>251</v>
      </c>
      <c r="AN97" s="14">
        <v>132</v>
      </c>
      <c r="AO97" s="25">
        <v>764</v>
      </c>
      <c r="AP97" s="25">
        <v>448</v>
      </c>
      <c r="AQ97" s="15">
        <v>39</v>
      </c>
      <c r="AR97" s="13">
        <v>21</v>
      </c>
      <c r="AS97" s="12">
        <v>85</v>
      </c>
      <c r="AT97" s="13">
        <v>44</v>
      </c>
      <c r="AU97" s="12">
        <v>141</v>
      </c>
      <c r="AV97" s="13">
        <v>77</v>
      </c>
      <c r="AW97" s="12">
        <v>139</v>
      </c>
      <c r="AX97" s="13">
        <v>86</v>
      </c>
      <c r="AY97" s="12">
        <v>167</v>
      </c>
      <c r="AZ97" s="13">
        <v>97</v>
      </c>
      <c r="BA97" s="12">
        <v>193</v>
      </c>
      <c r="BB97" s="14">
        <v>123</v>
      </c>
      <c r="BD97" s="36">
        <f t="shared" si="81"/>
        <v>764</v>
      </c>
      <c r="BE97" s="37">
        <f t="shared" si="81"/>
        <v>448</v>
      </c>
      <c r="BG97" s="36">
        <f t="shared" si="82"/>
        <v>764</v>
      </c>
      <c r="BH97" s="37">
        <f t="shared" si="82"/>
        <v>448</v>
      </c>
      <c r="BJ97" s="36">
        <f t="shared" si="83"/>
        <v>764</v>
      </c>
      <c r="BK97" s="37">
        <f t="shared" si="83"/>
        <v>448</v>
      </c>
      <c r="BM97" s="36">
        <f t="shared" si="84"/>
        <v>764</v>
      </c>
      <c r="BN97" s="37">
        <f t="shared" si="84"/>
        <v>448</v>
      </c>
      <c r="BP97">
        <v>764</v>
      </c>
      <c r="BQ97">
        <v>448</v>
      </c>
      <c r="BR97">
        <v>94</v>
      </c>
      <c r="BT97" t="b">
        <f t="shared" si="85"/>
        <v>1</v>
      </c>
      <c r="BU97" t="b">
        <f t="shared" si="85"/>
        <v>1</v>
      </c>
      <c r="BV97" t="b">
        <f>EXACT(E97,BR97)</f>
        <v>1</v>
      </c>
    </row>
    <row r="98" spans="1:74" ht="13.5" customHeight="1">
      <c r="A98" s="60">
        <v>71</v>
      </c>
      <c r="B98" s="11" t="s">
        <v>107</v>
      </c>
      <c r="C98" s="12"/>
      <c r="D98" s="25"/>
      <c r="E98" s="15">
        <v>79</v>
      </c>
      <c r="F98" s="13">
        <v>42</v>
      </c>
      <c r="G98" s="12">
        <v>176</v>
      </c>
      <c r="H98" s="13">
        <v>112</v>
      </c>
      <c r="I98" s="12">
        <v>107</v>
      </c>
      <c r="J98" s="13">
        <v>62</v>
      </c>
      <c r="K98" s="12">
        <v>117</v>
      </c>
      <c r="L98" s="13">
        <v>56</v>
      </c>
      <c r="M98" s="12">
        <v>45</v>
      </c>
      <c r="N98" s="13">
        <v>23</v>
      </c>
      <c r="O98" s="12">
        <v>10</v>
      </c>
      <c r="P98" s="14">
        <v>0</v>
      </c>
      <c r="Q98" s="15">
        <v>77</v>
      </c>
      <c r="R98" s="13">
        <v>55</v>
      </c>
      <c r="S98" s="12">
        <v>80</v>
      </c>
      <c r="T98" s="13">
        <v>53</v>
      </c>
      <c r="U98" s="12">
        <v>36</v>
      </c>
      <c r="V98" s="13">
        <v>25</v>
      </c>
      <c r="W98" s="12">
        <v>113</v>
      </c>
      <c r="X98" s="13">
        <v>47</v>
      </c>
      <c r="Y98" s="12">
        <v>228</v>
      </c>
      <c r="Z98" s="14">
        <v>115</v>
      </c>
      <c r="AA98" s="15">
        <v>76</v>
      </c>
      <c r="AB98" s="13">
        <v>46</v>
      </c>
      <c r="AC98" s="12">
        <v>102</v>
      </c>
      <c r="AD98" s="13">
        <v>56</v>
      </c>
      <c r="AE98" s="12">
        <v>74</v>
      </c>
      <c r="AF98" s="13">
        <v>44</v>
      </c>
      <c r="AG98" s="12">
        <v>58</v>
      </c>
      <c r="AH98" s="13">
        <v>34</v>
      </c>
      <c r="AI98" s="12">
        <v>57</v>
      </c>
      <c r="AJ98" s="13">
        <v>29</v>
      </c>
      <c r="AK98" s="12">
        <v>7</v>
      </c>
      <c r="AL98" s="13">
        <v>1</v>
      </c>
      <c r="AM98" s="12">
        <v>160</v>
      </c>
      <c r="AN98" s="14">
        <v>85</v>
      </c>
      <c r="AO98" s="25">
        <v>534</v>
      </c>
      <c r="AP98" s="25">
        <v>295</v>
      </c>
      <c r="AQ98" s="15">
        <v>37</v>
      </c>
      <c r="AR98" s="13">
        <v>16</v>
      </c>
      <c r="AS98" s="12">
        <v>64</v>
      </c>
      <c r="AT98" s="13">
        <v>35</v>
      </c>
      <c r="AU98" s="12">
        <v>116</v>
      </c>
      <c r="AV98" s="13">
        <v>64</v>
      </c>
      <c r="AW98" s="12">
        <v>86</v>
      </c>
      <c r="AX98" s="13">
        <v>40</v>
      </c>
      <c r="AY98" s="12">
        <v>109</v>
      </c>
      <c r="AZ98" s="13">
        <v>66</v>
      </c>
      <c r="BA98" s="12">
        <v>122</v>
      </c>
      <c r="BB98" s="14">
        <v>74</v>
      </c>
      <c r="BD98" s="36">
        <f t="shared" si="81"/>
        <v>534</v>
      </c>
      <c r="BE98" s="37">
        <f t="shared" si="81"/>
        <v>295</v>
      </c>
      <c r="BG98" s="36">
        <f t="shared" si="82"/>
        <v>534</v>
      </c>
      <c r="BH98" s="37">
        <f t="shared" si="82"/>
        <v>295</v>
      </c>
      <c r="BJ98" s="36">
        <f t="shared" si="83"/>
        <v>534</v>
      </c>
      <c r="BK98" s="37">
        <f t="shared" si="83"/>
        <v>295</v>
      </c>
      <c r="BM98" s="36">
        <f t="shared" si="84"/>
        <v>534</v>
      </c>
      <c r="BN98" s="37">
        <f t="shared" si="84"/>
        <v>295</v>
      </c>
      <c r="BP98">
        <v>534</v>
      </c>
      <c r="BQ98">
        <v>295</v>
      </c>
      <c r="BR98">
        <v>79</v>
      </c>
      <c r="BT98" t="b">
        <f t="shared" si="85"/>
        <v>1</v>
      </c>
      <c r="BU98" t="b">
        <f t="shared" si="85"/>
        <v>1</v>
      </c>
      <c r="BV98" t="b">
        <f>EXACT(E98,BR98)</f>
        <v>1</v>
      </c>
    </row>
    <row r="99" spans="1:74" ht="13.5" customHeight="1">
      <c r="A99" s="60">
        <v>72</v>
      </c>
      <c r="B99" s="11" t="s">
        <v>108</v>
      </c>
      <c r="C99" s="12"/>
      <c r="D99" s="25"/>
      <c r="E99" s="15">
        <v>15</v>
      </c>
      <c r="F99" s="13">
        <v>11</v>
      </c>
      <c r="G99" s="12">
        <v>33</v>
      </c>
      <c r="H99" s="13">
        <v>27</v>
      </c>
      <c r="I99" s="12">
        <v>33</v>
      </c>
      <c r="J99" s="13">
        <v>24</v>
      </c>
      <c r="K99" s="12">
        <v>28</v>
      </c>
      <c r="L99" s="13">
        <v>13</v>
      </c>
      <c r="M99" s="12">
        <v>15</v>
      </c>
      <c r="N99" s="13">
        <v>8</v>
      </c>
      <c r="O99" s="12">
        <v>6</v>
      </c>
      <c r="P99" s="14">
        <v>0</v>
      </c>
      <c r="Q99" s="15">
        <v>12</v>
      </c>
      <c r="R99" s="13">
        <v>9</v>
      </c>
      <c r="S99" s="12">
        <v>17</v>
      </c>
      <c r="T99" s="13">
        <v>15</v>
      </c>
      <c r="U99" s="12">
        <v>16</v>
      </c>
      <c r="V99" s="13">
        <v>14</v>
      </c>
      <c r="W99" s="12">
        <v>29</v>
      </c>
      <c r="X99" s="13">
        <v>13</v>
      </c>
      <c r="Y99" s="12">
        <v>56</v>
      </c>
      <c r="Z99" s="14">
        <v>32</v>
      </c>
      <c r="AA99" s="15">
        <v>27</v>
      </c>
      <c r="AB99" s="13">
        <v>15</v>
      </c>
      <c r="AC99" s="12">
        <v>28</v>
      </c>
      <c r="AD99" s="13">
        <v>20</v>
      </c>
      <c r="AE99" s="12">
        <v>18</v>
      </c>
      <c r="AF99" s="13">
        <v>12</v>
      </c>
      <c r="AG99" s="12">
        <v>9</v>
      </c>
      <c r="AH99" s="13">
        <v>7</v>
      </c>
      <c r="AI99" s="12">
        <v>10</v>
      </c>
      <c r="AJ99" s="13">
        <v>5</v>
      </c>
      <c r="AK99" s="12">
        <v>0</v>
      </c>
      <c r="AL99" s="13">
        <v>0</v>
      </c>
      <c r="AM99" s="12">
        <v>38</v>
      </c>
      <c r="AN99" s="14">
        <v>24</v>
      </c>
      <c r="AO99" s="25">
        <v>130</v>
      </c>
      <c r="AP99" s="25">
        <v>83</v>
      </c>
      <c r="AQ99" s="15">
        <v>15</v>
      </c>
      <c r="AR99" s="13">
        <v>9</v>
      </c>
      <c r="AS99" s="12">
        <v>16</v>
      </c>
      <c r="AT99" s="13">
        <v>9</v>
      </c>
      <c r="AU99" s="12">
        <v>20</v>
      </c>
      <c r="AV99" s="13">
        <v>11</v>
      </c>
      <c r="AW99" s="12">
        <v>22</v>
      </c>
      <c r="AX99" s="13">
        <v>18</v>
      </c>
      <c r="AY99" s="12">
        <v>18</v>
      </c>
      <c r="AZ99" s="13">
        <v>9</v>
      </c>
      <c r="BA99" s="12">
        <v>39</v>
      </c>
      <c r="BB99" s="14">
        <v>27</v>
      </c>
      <c r="BD99" s="36">
        <f t="shared" si="81"/>
        <v>130</v>
      </c>
      <c r="BE99" s="37">
        <f t="shared" si="81"/>
        <v>83</v>
      </c>
      <c r="BG99" s="36">
        <f t="shared" si="82"/>
        <v>130</v>
      </c>
      <c r="BH99" s="37">
        <f t="shared" si="82"/>
        <v>83</v>
      </c>
      <c r="BJ99" s="36">
        <f t="shared" si="83"/>
        <v>130</v>
      </c>
      <c r="BK99" s="37">
        <f t="shared" si="83"/>
        <v>83</v>
      </c>
      <c r="BM99" s="36">
        <f t="shared" si="84"/>
        <v>130</v>
      </c>
      <c r="BN99" s="37">
        <f t="shared" si="84"/>
        <v>83</v>
      </c>
      <c r="BP99">
        <v>130</v>
      </c>
      <c r="BQ99">
        <v>83</v>
      </c>
      <c r="BR99">
        <v>15</v>
      </c>
      <c r="BT99" t="b">
        <f t="shared" si="85"/>
        <v>1</v>
      </c>
      <c r="BU99" t="b">
        <f t="shared" si="85"/>
        <v>1</v>
      </c>
      <c r="BV99" t="b">
        <f>EXACT(E99,BR99)</f>
        <v>1</v>
      </c>
    </row>
    <row r="100" spans="1:74" ht="13.5" customHeight="1" thickBot="1">
      <c r="A100" s="61">
        <v>73</v>
      </c>
      <c r="B100" s="16" t="s">
        <v>109</v>
      </c>
      <c r="C100" s="17"/>
      <c r="D100" s="27"/>
      <c r="E100" s="20">
        <v>396</v>
      </c>
      <c r="F100" s="18">
        <v>213</v>
      </c>
      <c r="G100" s="17">
        <v>866</v>
      </c>
      <c r="H100" s="18">
        <v>537</v>
      </c>
      <c r="I100" s="17">
        <v>461</v>
      </c>
      <c r="J100" s="18">
        <v>258</v>
      </c>
      <c r="K100" s="17">
        <v>506</v>
      </c>
      <c r="L100" s="18">
        <v>286</v>
      </c>
      <c r="M100" s="17">
        <v>321</v>
      </c>
      <c r="N100" s="18">
        <v>164</v>
      </c>
      <c r="O100" s="17">
        <v>104</v>
      </c>
      <c r="P100" s="19">
        <v>0</v>
      </c>
      <c r="Q100" s="20">
        <v>275</v>
      </c>
      <c r="R100" s="18">
        <v>207</v>
      </c>
      <c r="S100" s="17">
        <v>535</v>
      </c>
      <c r="T100" s="18">
        <v>341</v>
      </c>
      <c r="U100" s="17">
        <v>262</v>
      </c>
      <c r="V100" s="18">
        <v>196</v>
      </c>
      <c r="W100" s="17">
        <v>647</v>
      </c>
      <c r="X100" s="18">
        <v>283</v>
      </c>
      <c r="Y100" s="17">
        <v>935</v>
      </c>
      <c r="Z100" s="19">
        <v>431</v>
      </c>
      <c r="AA100" s="20">
        <v>447</v>
      </c>
      <c r="AB100" s="18">
        <v>245</v>
      </c>
      <c r="AC100" s="17">
        <v>513</v>
      </c>
      <c r="AD100" s="18">
        <v>269</v>
      </c>
      <c r="AE100" s="17">
        <v>316</v>
      </c>
      <c r="AF100" s="18">
        <v>196</v>
      </c>
      <c r="AG100" s="17">
        <v>273</v>
      </c>
      <c r="AH100" s="18">
        <v>169</v>
      </c>
      <c r="AI100" s="17">
        <v>344</v>
      </c>
      <c r="AJ100" s="18">
        <v>175</v>
      </c>
      <c r="AK100" s="17">
        <v>82</v>
      </c>
      <c r="AL100" s="18">
        <v>34</v>
      </c>
      <c r="AM100" s="17">
        <v>679</v>
      </c>
      <c r="AN100" s="19">
        <v>370</v>
      </c>
      <c r="AO100" s="27">
        <v>2654</v>
      </c>
      <c r="AP100" s="27">
        <v>1458</v>
      </c>
      <c r="AQ100" s="20">
        <v>174</v>
      </c>
      <c r="AR100" s="18">
        <v>92</v>
      </c>
      <c r="AS100" s="17">
        <v>366</v>
      </c>
      <c r="AT100" s="18">
        <v>189</v>
      </c>
      <c r="AU100" s="17">
        <v>539</v>
      </c>
      <c r="AV100" s="18">
        <v>283</v>
      </c>
      <c r="AW100" s="17">
        <v>560</v>
      </c>
      <c r="AX100" s="18">
        <v>288</v>
      </c>
      <c r="AY100" s="17">
        <v>526</v>
      </c>
      <c r="AZ100" s="18">
        <v>324</v>
      </c>
      <c r="BA100" s="17">
        <v>489</v>
      </c>
      <c r="BB100" s="19">
        <v>282</v>
      </c>
      <c r="BD100" s="38">
        <f t="shared" si="81"/>
        <v>2654</v>
      </c>
      <c r="BE100" s="39">
        <f t="shared" si="81"/>
        <v>1458</v>
      </c>
      <c r="BG100" s="38">
        <f t="shared" si="82"/>
        <v>2654</v>
      </c>
      <c r="BH100" s="39">
        <f t="shared" si="82"/>
        <v>1458</v>
      </c>
      <c r="BJ100" s="38">
        <f t="shared" si="83"/>
        <v>2654</v>
      </c>
      <c r="BK100" s="39">
        <f t="shared" si="83"/>
        <v>1458</v>
      </c>
      <c r="BM100" s="38">
        <f t="shared" si="84"/>
        <v>2654</v>
      </c>
      <c r="BN100" s="39">
        <f t="shared" si="84"/>
        <v>1458</v>
      </c>
      <c r="BP100">
        <v>2654</v>
      </c>
      <c r="BQ100">
        <v>1458</v>
      </c>
      <c r="BR100">
        <v>396</v>
      </c>
      <c r="BT100" t="b">
        <f t="shared" si="85"/>
        <v>1</v>
      </c>
      <c r="BU100" t="b">
        <f t="shared" si="85"/>
        <v>1</v>
      </c>
      <c r="BV100" t="b">
        <f>EXACT(E100,BR100)</f>
        <v>1</v>
      </c>
    </row>
    <row r="101" spans="1:66" ht="13.5" customHeight="1" thickBot="1">
      <c r="A101" s="87"/>
      <c r="B101" s="3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91"/>
      <c r="BD101" s="21"/>
      <c r="BE101" s="21"/>
      <c r="BG101" s="21"/>
      <c r="BH101" s="21"/>
      <c r="BJ101" s="21"/>
      <c r="BK101" s="21"/>
      <c r="BM101" s="21"/>
      <c r="BN101" s="21"/>
    </row>
    <row r="102" spans="1:74" ht="13.5" customHeight="1" thickBot="1">
      <c r="A102" s="85"/>
      <c r="B102" s="80" t="s">
        <v>110</v>
      </c>
      <c r="C102" s="23">
        <f aca="true" t="shared" si="86" ref="C102:BB102">SUM(C103:C108)</f>
        <v>0</v>
      </c>
      <c r="D102" s="23">
        <f t="shared" si="86"/>
        <v>0</v>
      </c>
      <c r="E102" s="10">
        <f t="shared" si="86"/>
        <v>603</v>
      </c>
      <c r="F102" s="8">
        <f t="shared" si="86"/>
        <v>348</v>
      </c>
      <c r="G102" s="7">
        <f t="shared" si="86"/>
        <v>974</v>
      </c>
      <c r="H102" s="8">
        <f t="shared" si="86"/>
        <v>598</v>
      </c>
      <c r="I102" s="7">
        <f t="shared" si="86"/>
        <v>616</v>
      </c>
      <c r="J102" s="8">
        <f t="shared" si="86"/>
        <v>328</v>
      </c>
      <c r="K102" s="7">
        <f t="shared" si="86"/>
        <v>574</v>
      </c>
      <c r="L102" s="8">
        <f t="shared" si="86"/>
        <v>283</v>
      </c>
      <c r="M102" s="7">
        <f t="shared" si="86"/>
        <v>341</v>
      </c>
      <c r="N102" s="8">
        <f t="shared" si="86"/>
        <v>133</v>
      </c>
      <c r="O102" s="7">
        <f t="shared" si="86"/>
        <v>88</v>
      </c>
      <c r="P102" s="9">
        <f t="shared" si="86"/>
        <v>0</v>
      </c>
      <c r="Q102" s="10">
        <f t="shared" si="86"/>
        <v>212</v>
      </c>
      <c r="R102" s="8">
        <f t="shared" si="86"/>
        <v>155</v>
      </c>
      <c r="S102" s="7">
        <f t="shared" si="86"/>
        <v>570</v>
      </c>
      <c r="T102" s="8">
        <f t="shared" si="86"/>
        <v>334</v>
      </c>
      <c r="U102" s="7">
        <f t="shared" si="86"/>
        <v>388</v>
      </c>
      <c r="V102" s="8">
        <f t="shared" si="86"/>
        <v>273</v>
      </c>
      <c r="W102" s="7">
        <f t="shared" si="86"/>
        <v>994</v>
      </c>
      <c r="X102" s="8">
        <f t="shared" si="86"/>
        <v>429</v>
      </c>
      <c r="Y102" s="7">
        <f t="shared" si="86"/>
        <v>1032</v>
      </c>
      <c r="Z102" s="9">
        <f t="shared" si="86"/>
        <v>499</v>
      </c>
      <c r="AA102" s="10">
        <f t="shared" si="86"/>
        <v>862</v>
      </c>
      <c r="AB102" s="8">
        <f t="shared" si="86"/>
        <v>455</v>
      </c>
      <c r="AC102" s="7">
        <f t="shared" si="86"/>
        <v>806</v>
      </c>
      <c r="AD102" s="8">
        <f t="shared" si="86"/>
        <v>399</v>
      </c>
      <c r="AE102" s="7">
        <f t="shared" si="86"/>
        <v>328</v>
      </c>
      <c r="AF102" s="8">
        <f t="shared" si="86"/>
        <v>184</v>
      </c>
      <c r="AG102" s="7">
        <f t="shared" si="86"/>
        <v>243</v>
      </c>
      <c r="AH102" s="8">
        <f t="shared" si="86"/>
        <v>109</v>
      </c>
      <c r="AI102" s="7">
        <f t="shared" si="86"/>
        <v>172</v>
      </c>
      <c r="AJ102" s="8">
        <f t="shared" si="86"/>
        <v>56</v>
      </c>
      <c r="AK102" s="7">
        <f t="shared" si="86"/>
        <v>86</v>
      </c>
      <c r="AL102" s="8">
        <f t="shared" si="86"/>
        <v>21</v>
      </c>
      <c r="AM102" s="7">
        <f t="shared" si="86"/>
        <v>699</v>
      </c>
      <c r="AN102" s="9">
        <f t="shared" si="86"/>
        <v>466</v>
      </c>
      <c r="AO102" s="23">
        <f t="shared" si="86"/>
        <v>3196</v>
      </c>
      <c r="AP102" s="23">
        <f t="shared" si="86"/>
        <v>1690</v>
      </c>
      <c r="AQ102" s="10">
        <f t="shared" si="86"/>
        <v>294</v>
      </c>
      <c r="AR102" s="8">
        <f t="shared" si="86"/>
        <v>138</v>
      </c>
      <c r="AS102" s="7">
        <f t="shared" si="86"/>
        <v>374</v>
      </c>
      <c r="AT102" s="8">
        <f t="shared" si="86"/>
        <v>169</v>
      </c>
      <c r="AU102" s="7">
        <f t="shared" si="86"/>
        <v>499</v>
      </c>
      <c r="AV102" s="8">
        <f t="shared" si="86"/>
        <v>230</v>
      </c>
      <c r="AW102" s="7">
        <f t="shared" si="86"/>
        <v>660</v>
      </c>
      <c r="AX102" s="8">
        <f t="shared" si="86"/>
        <v>358</v>
      </c>
      <c r="AY102" s="7">
        <f t="shared" si="86"/>
        <v>639</v>
      </c>
      <c r="AZ102" s="8">
        <f t="shared" si="86"/>
        <v>353</v>
      </c>
      <c r="BA102" s="7">
        <f t="shared" si="86"/>
        <v>730</v>
      </c>
      <c r="BB102" s="89">
        <f t="shared" si="86"/>
        <v>442</v>
      </c>
      <c r="BD102" s="10">
        <f aca="true" t="shared" si="87" ref="BD102:BE108">C102+E102+G102+I102+K102+M102+O102</f>
        <v>3196</v>
      </c>
      <c r="BE102" s="9">
        <f t="shared" si="87"/>
        <v>1690</v>
      </c>
      <c r="BG102" s="10">
        <f aca="true" t="shared" si="88" ref="BG102:BH108">Q102+S102+U102+W102+Y102</f>
        <v>3196</v>
      </c>
      <c r="BH102" s="9">
        <f t="shared" si="88"/>
        <v>1690</v>
      </c>
      <c r="BJ102" s="10">
        <f aca="true" t="shared" si="89" ref="BJ102:BK108">AA102+AC102+AE102+AG102+AI102+AK102+AM102</f>
        <v>3196</v>
      </c>
      <c r="BK102" s="9">
        <f t="shared" si="89"/>
        <v>1690</v>
      </c>
      <c r="BM102" s="10">
        <f aca="true" t="shared" si="90" ref="BM102:BN108">AQ102+AS102+AU102+AW102+AY102+BA102</f>
        <v>3196</v>
      </c>
      <c r="BN102" s="9">
        <f t="shared" si="90"/>
        <v>1690</v>
      </c>
      <c r="BP102">
        <v>3196</v>
      </c>
      <c r="BQ102">
        <v>1690</v>
      </c>
      <c r="BR102">
        <v>603</v>
      </c>
      <c r="BT102" t="b">
        <f aca="true" t="shared" si="91" ref="BT102:BU108">EXACT(AO102,BP102)</f>
        <v>1</v>
      </c>
      <c r="BU102" t="b">
        <f t="shared" si="91"/>
        <v>1</v>
      </c>
      <c r="BV102" t="b">
        <f aca="true" t="shared" si="92" ref="BV102:BV108">EXACT(E102,BR102)</f>
        <v>1</v>
      </c>
    </row>
    <row r="103" spans="1:74" ht="13.5" customHeight="1" thickTop="1">
      <c r="A103" s="60">
        <v>74</v>
      </c>
      <c r="B103" s="81" t="s">
        <v>111</v>
      </c>
      <c r="C103" s="25"/>
      <c r="D103" s="25"/>
      <c r="E103" s="15">
        <v>49</v>
      </c>
      <c r="F103" s="13">
        <v>27</v>
      </c>
      <c r="G103" s="12">
        <v>69</v>
      </c>
      <c r="H103" s="13">
        <v>43</v>
      </c>
      <c r="I103" s="12">
        <v>37</v>
      </c>
      <c r="J103" s="13">
        <v>20</v>
      </c>
      <c r="K103" s="12">
        <v>46</v>
      </c>
      <c r="L103" s="13">
        <v>28</v>
      </c>
      <c r="M103" s="12">
        <v>19</v>
      </c>
      <c r="N103" s="13">
        <v>8</v>
      </c>
      <c r="O103" s="12">
        <v>5</v>
      </c>
      <c r="P103" s="14">
        <v>0</v>
      </c>
      <c r="Q103" s="15">
        <v>11</v>
      </c>
      <c r="R103" s="13">
        <v>9</v>
      </c>
      <c r="S103" s="12">
        <v>35</v>
      </c>
      <c r="T103" s="13">
        <v>21</v>
      </c>
      <c r="U103" s="12">
        <v>27</v>
      </c>
      <c r="V103" s="13">
        <v>16</v>
      </c>
      <c r="W103" s="12">
        <v>69</v>
      </c>
      <c r="X103" s="13">
        <v>37</v>
      </c>
      <c r="Y103" s="12">
        <v>83</v>
      </c>
      <c r="Z103" s="14">
        <v>43</v>
      </c>
      <c r="AA103" s="15">
        <v>56</v>
      </c>
      <c r="AB103" s="13">
        <v>31</v>
      </c>
      <c r="AC103" s="12">
        <v>56</v>
      </c>
      <c r="AD103" s="13">
        <v>31</v>
      </c>
      <c r="AE103" s="12">
        <v>20</v>
      </c>
      <c r="AF103" s="13">
        <v>10</v>
      </c>
      <c r="AG103" s="12">
        <v>16</v>
      </c>
      <c r="AH103" s="13">
        <v>10</v>
      </c>
      <c r="AI103" s="12">
        <v>13</v>
      </c>
      <c r="AJ103" s="13">
        <v>6</v>
      </c>
      <c r="AK103" s="12">
        <v>9</v>
      </c>
      <c r="AL103" s="13">
        <v>3</v>
      </c>
      <c r="AM103" s="12">
        <v>55</v>
      </c>
      <c r="AN103" s="14">
        <v>35</v>
      </c>
      <c r="AO103" s="25">
        <v>225</v>
      </c>
      <c r="AP103" s="25">
        <v>126</v>
      </c>
      <c r="AQ103" s="15">
        <v>10</v>
      </c>
      <c r="AR103" s="13">
        <v>3</v>
      </c>
      <c r="AS103" s="12">
        <v>18</v>
      </c>
      <c r="AT103" s="13">
        <v>5</v>
      </c>
      <c r="AU103" s="12">
        <v>27</v>
      </c>
      <c r="AV103" s="13">
        <v>13</v>
      </c>
      <c r="AW103" s="12">
        <v>57</v>
      </c>
      <c r="AX103" s="13">
        <v>32</v>
      </c>
      <c r="AY103" s="12">
        <v>55</v>
      </c>
      <c r="AZ103" s="13">
        <v>33</v>
      </c>
      <c r="BA103" s="12">
        <v>58</v>
      </c>
      <c r="BB103" s="14">
        <v>40</v>
      </c>
      <c r="BD103" s="36">
        <f t="shared" si="87"/>
        <v>225</v>
      </c>
      <c r="BE103" s="37">
        <f t="shared" si="87"/>
        <v>126</v>
      </c>
      <c r="BG103" s="36">
        <f t="shared" si="88"/>
        <v>225</v>
      </c>
      <c r="BH103" s="37">
        <f t="shared" si="88"/>
        <v>126</v>
      </c>
      <c r="BJ103" s="36">
        <f t="shared" si="89"/>
        <v>225</v>
      </c>
      <c r="BK103" s="37">
        <f t="shared" si="89"/>
        <v>126</v>
      </c>
      <c r="BM103" s="36">
        <f t="shared" si="90"/>
        <v>225</v>
      </c>
      <c r="BN103" s="37">
        <f t="shared" si="90"/>
        <v>126</v>
      </c>
      <c r="BP103">
        <v>225</v>
      </c>
      <c r="BQ103">
        <v>126</v>
      </c>
      <c r="BR103">
        <v>49</v>
      </c>
      <c r="BT103" t="b">
        <f t="shared" si="91"/>
        <v>1</v>
      </c>
      <c r="BU103" t="b">
        <f t="shared" si="91"/>
        <v>1</v>
      </c>
      <c r="BV103" t="b">
        <f t="shared" si="92"/>
        <v>1</v>
      </c>
    </row>
    <row r="104" spans="1:74" ht="13.5" customHeight="1">
      <c r="A104" s="60">
        <v>75</v>
      </c>
      <c r="B104" s="81" t="s">
        <v>112</v>
      </c>
      <c r="C104" s="25"/>
      <c r="D104" s="25"/>
      <c r="E104" s="15">
        <v>54</v>
      </c>
      <c r="F104" s="13">
        <v>33</v>
      </c>
      <c r="G104" s="12">
        <v>66</v>
      </c>
      <c r="H104" s="13">
        <v>40</v>
      </c>
      <c r="I104" s="12">
        <v>43</v>
      </c>
      <c r="J104" s="13">
        <v>23</v>
      </c>
      <c r="K104" s="12">
        <v>37</v>
      </c>
      <c r="L104" s="13">
        <v>18</v>
      </c>
      <c r="M104" s="12">
        <v>16</v>
      </c>
      <c r="N104" s="13">
        <v>6</v>
      </c>
      <c r="O104" s="12">
        <v>6</v>
      </c>
      <c r="P104" s="14">
        <v>0</v>
      </c>
      <c r="Q104" s="15">
        <v>11</v>
      </c>
      <c r="R104" s="13">
        <v>10</v>
      </c>
      <c r="S104" s="12">
        <v>31</v>
      </c>
      <c r="T104" s="13">
        <v>23</v>
      </c>
      <c r="U104" s="12">
        <v>29</v>
      </c>
      <c r="V104" s="13">
        <v>23</v>
      </c>
      <c r="W104" s="12">
        <v>80</v>
      </c>
      <c r="X104" s="13">
        <v>37</v>
      </c>
      <c r="Y104" s="12">
        <v>71</v>
      </c>
      <c r="Z104" s="14">
        <v>27</v>
      </c>
      <c r="AA104" s="15">
        <v>59</v>
      </c>
      <c r="AB104" s="13">
        <v>31</v>
      </c>
      <c r="AC104" s="12">
        <v>67</v>
      </c>
      <c r="AD104" s="13">
        <v>36</v>
      </c>
      <c r="AE104" s="12">
        <v>20</v>
      </c>
      <c r="AF104" s="13">
        <v>10</v>
      </c>
      <c r="AG104" s="12">
        <v>17</v>
      </c>
      <c r="AH104" s="13">
        <v>4</v>
      </c>
      <c r="AI104" s="12">
        <v>9</v>
      </c>
      <c r="AJ104" s="13">
        <v>4</v>
      </c>
      <c r="AK104" s="12">
        <v>2</v>
      </c>
      <c r="AL104" s="13">
        <v>0</v>
      </c>
      <c r="AM104" s="12">
        <v>48</v>
      </c>
      <c r="AN104" s="14">
        <v>35</v>
      </c>
      <c r="AO104" s="25">
        <v>222</v>
      </c>
      <c r="AP104" s="25">
        <v>120</v>
      </c>
      <c r="AQ104" s="15">
        <v>16</v>
      </c>
      <c r="AR104" s="13">
        <v>4</v>
      </c>
      <c r="AS104" s="12">
        <v>34</v>
      </c>
      <c r="AT104" s="13">
        <v>16</v>
      </c>
      <c r="AU104" s="12">
        <v>42</v>
      </c>
      <c r="AV104" s="13">
        <v>23</v>
      </c>
      <c r="AW104" s="12">
        <v>47</v>
      </c>
      <c r="AX104" s="13">
        <v>26</v>
      </c>
      <c r="AY104" s="12">
        <v>36</v>
      </c>
      <c r="AZ104" s="13">
        <v>17</v>
      </c>
      <c r="BA104" s="12">
        <v>47</v>
      </c>
      <c r="BB104" s="14">
        <v>34</v>
      </c>
      <c r="BD104" s="36">
        <f t="shared" si="87"/>
        <v>222</v>
      </c>
      <c r="BE104" s="37">
        <f t="shared" si="87"/>
        <v>120</v>
      </c>
      <c r="BG104" s="36">
        <f t="shared" si="88"/>
        <v>222</v>
      </c>
      <c r="BH104" s="37">
        <f t="shared" si="88"/>
        <v>120</v>
      </c>
      <c r="BJ104" s="36">
        <f t="shared" si="89"/>
        <v>222</v>
      </c>
      <c r="BK104" s="37">
        <f t="shared" si="89"/>
        <v>120</v>
      </c>
      <c r="BM104" s="36">
        <f t="shared" si="90"/>
        <v>222</v>
      </c>
      <c r="BN104" s="37">
        <f t="shared" si="90"/>
        <v>120</v>
      </c>
      <c r="BP104">
        <v>222</v>
      </c>
      <c r="BQ104">
        <v>120</v>
      </c>
      <c r="BR104">
        <v>54</v>
      </c>
      <c r="BT104" t="b">
        <f t="shared" si="91"/>
        <v>1</v>
      </c>
      <c r="BU104" t="b">
        <f t="shared" si="91"/>
        <v>1</v>
      </c>
      <c r="BV104" t="b">
        <f t="shared" si="92"/>
        <v>1</v>
      </c>
    </row>
    <row r="105" spans="1:74" ht="13.5" customHeight="1">
      <c r="A105" s="60">
        <v>76</v>
      </c>
      <c r="B105" s="81" t="s">
        <v>113</v>
      </c>
      <c r="C105" s="25"/>
      <c r="D105" s="25"/>
      <c r="E105" s="15">
        <v>94</v>
      </c>
      <c r="F105" s="13">
        <v>54</v>
      </c>
      <c r="G105" s="12">
        <v>146</v>
      </c>
      <c r="H105" s="13">
        <v>97</v>
      </c>
      <c r="I105" s="12">
        <v>109</v>
      </c>
      <c r="J105" s="13">
        <v>61</v>
      </c>
      <c r="K105" s="12">
        <v>102</v>
      </c>
      <c r="L105" s="13">
        <v>52</v>
      </c>
      <c r="M105" s="12">
        <v>58</v>
      </c>
      <c r="N105" s="13">
        <v>18</v>
      </c>
      <c r="O105" s="12">
        <v>19</v>
      </c>
      <c r="P105" s="14">
        <v>0</v>
      </c>
      <c r="Q105" s="15">
        <v>25</v>
      </c>
      <c r="R105" s="13">
        <v>20</v>
      </c>
      <c r="S105" s="12">
        <v>101</v>
      </c>
      <c r="T105" s="13">
        <v>65</v>
      </c>
      <c r="U105" s="12">
        <v>50</v>
      </c>
      <c r="V105" s="13">
        <v>36</v>
      </c>
      <c r="W105" s="12">
        <v>157</v>
      </c>
      <c r="X105" s="13">
        <v>56</v>
      </c>
      <c r="Y105" s="12">
        <v>195</v>
      </c>
      <c r="Z105" s="14">
        <v>105</v>
      </c>
      <c r="AA105" s="15">
        <v>157</v>
      </c>
      <c r="AB105" s="13">
        <v>96</v>
      </c>
      <c r="AC105" s="12">
        <v>136</v>
      </c>
      <c r="AD105" s="13">
        <v>58</v>
      </c>
      <c r="AE105" s="12">
        <v>40</v>
      </c>
      <c r="AF105" s="13">
        <v>19</v>
      </c>
      <c r="AG105" s="12">
        <v>33</v>
      </c>
      <c r="AH105" s="13">
        <v>15</v>
      </c>
      <c r="AI105" s="12">
        <v>26</v>
      </c>
      <c r="AJ105" s="13">
        <v>3</v>
      </c>
      <c r="AK105" s="12">
        <v>6</v>
      </c>
      <c r="AL105" s="13">
        <v>0</v>
      </c>
      <c r="AM105" s="12">
        <v>130</v>
      </c>
      <c r="AN105" s="14">
        <v>91</v>
      </c>
      <c r="AO105" s="25">
        <v>528</v>
      </c>
      <c r="AP105" s="25">
        <v>282</v>
      </c>
      <c r="AQ105" s="15">
        <v>50</v>
      </c>
      <c r="AR105" s="13">
        <v>23</v>
      </c>
      <c r="AS105" s="12">
        <v>51</v>
      </c>
      <c r="AT105" s="13">
        <v>26</v>
      </c>
      <c r="AU105" s="12">
        <v>81</v>
      </c>
      <c r="AV105" s="13">
        <v>36</v>
      </c>
      <c r="AW105" s="12">
        <v>112</v>
      </c>
      <c r="AX105" s="13">
        <v>58</v>
      </c>
      <c r="AY105" s="12">
        <v>102</v>
      </c>
      <c r="AZ105" s="13">
        <v>52</v>
      </c>
      <c r="BA105" s="12">
        <v>132</v>
      </c>
      <c r="BB105" s="14">
        <v>87</v>
      </c>
      <c r="BD105" s="36">
        <f t="shared" si="87"/>
        <v>528</v>
      </c>
      <c r="BE105" s="37">
        <f t="shared" si="87"/>
        <v>282</v>
      </c>
      <c r="BG105" s="36">
        <f t="shared" si="88"/>
        <v>528</v>
      </c>
      <c r="BH105" s="37">
        <f t="shared" si="88"/>
        <v>282</v>
      </c>
      <c r="BJ105" s="36">
        <f t="shared" si="89"/>
        <v>528</v>
      </c>
      <c r="BK105" s="37">
        <f t="shared" si="89"/>
        <v>282</v>
      </c>
      <c r="BM105" s="36">
        <f t="shared" si="90"/>
        <v>528</v>
      </c>
      <c r="BN105" s="37">
        <f t="shared" si="90"/>
        <v>282</v>
      </c>
      <c r="BP105">
        <v>528</v>
      </c>
      <c r="BQ105">
        <v>282</v>
      </c>
      <c r="BR105">
        <v>94</v>
      </c>
      <c r="BT105" t="b">
        <f t="shared" si="91"/>
        <v>1</v>
      </c>
      <c r="BU105" t="b">
        <f t="shared" si="91"/>
        <v>1</v>
      </c>
      <c r="BV105" t="b">
        <f t="shared" si="92"/>
        <v>1</v>
      </c>
    </row>
    <row r="106" spans="1:74" ht="13.5" customHeight="1">
      <c r="A106" s="60">
        <v>77</v>
      </c>
      <c r="B106" s="81" t="s">
        <v>114</v>
      </c>
      <c r="C106" s="25"/>
      <c r="D106" s="25"/>
      <c r="E106" s="15">
        <v>257</v>
      </c>
      <c r="F106" s="13">
        <v>143</v>
      </c>
      <c r="G106" s="12">
        <v>419</v>
      </c>
      <c r="H106" s="13">
        <v>250</v>
      </c>
      <c r="I106" s="12">
        <v>276</v>
      </c>
      <c r="J106" s="13">
        <v>144</v>
      </c>
      <c r="K106" s="12">
        <v>258</v>
      </c>
      <c r="L106" s="13">
        <v>122</v>
      </c>
      <c r="M106" s="12">
        <v>149</v>
      </c>
      <c r="N106" s="13">
        <v>60</v>
      </c>
      <c r="O106" s="12">
        <v>37</v>
      </c>
      <c r="P106" s="14">
        <v>0</v>
      </c>
      <c r="Q106" s="15">
        <v>128</v>
      </c>
      <c r="R106" s="13">
        <v>85</v>
      </c>
      <c r="S106" s="12">
        <v>262</v>
      </c>
      <c r="T106" s="13">
        <v>147</v>
      </c>
      <c r="U106" s="12">
        <v>186</v>
      </c>
      <c r="V106" s="13">
        <v>125</v>
      </c>
      <c r="W106" s="12">
        <v>398</v>
      </c>
      <c r="X106" s="13">
        <v>168</v>
      </c>
      <c r="Y106" s="12">
        <v>422</v>
      </c>
      <c r="Z106" s="14">
        <v>194</v>
      </c>
      <c r="AA106" s="15">
        <v>347</v>
      </c>
      <c r="AB106" s="13">
        <v>166</v>
      </c>
      <c r="AC106" s="12">
        <v>348</v>
      </c>
      <c r="AD106" s="13">
        <v>171</v>
      </c>
      <c r="AE106" s="12">
        <v>162</v>
      </c>
      <c r="AF106" s="13">
        <v>97</v>
      </c>
      <c r="AG106" s="12">
        <v>116</v>
      </c>
      <c r="AH106" s="13">
        <v>50</v>
      </c>
      <c r="AI106" s="12">
        <v>86</v>
      </c>
      <c r="AJ106" s="13">
        <v>34</v>
      </c>
      <c r="AK106" s="12">
        <v>47</v>
      </c>
      <c r="AL106" s="13">
        <v>15</v>
      </c>
      <c r="AM106" s="12">
        <v>290</v>
      </c>
      <c r="AN106" s="14">
        <v>186</v>
      </c>
      <c r="AO106" s="25">
        <v>1396</v>
      </c>
      <c r="AP106" s="25">
        <v>719</v>
      </c>
      <c r="AQ106" s="15">
        <v>133</v>
      </c>
      <c r="AR106" s="13">
        <v>63</v>
      </c>
      <c r="AS106" s="12">
        <v>155</v>
      </c>
      <c r="AT106" s="13">
        <v>74</v>
      </c>
      <c r="AU106" s="12">
        <v>232</v>
      </c>
      <c r="AV106" s="13">
        <v>97</v>
      </c>
      <c r="AW106" s="12">
        <v>278</v>
      </c>
      <c r="AX106" s="13">
        <v>158</v>
      </c>
      <c r="AY106" s="12">
        <v>274</v>
      </c>
      <c r="AZ106" s="13">
        <v>153</v>
      </c>
      <c r="BA106" s="12">
        <v>324</v>
      </c>
      <c r="BB106" s="14">
        <v>174</v>
      </c>
      <c r="BD106" s="36">
        <f t="shared" si="87"/>
        <v>1396</v>
      </c>
      <c r="BE106" s="37">
        <f t="shared" si="87"/>
        <v>719</v>
      </c>
      <c r="BG106" s="36">
        <f t="shared" si="88"/>
        <v>1396</v>
      </c>
      <c r="BH106" s="37">
        <f t="shared" si="88"/>
        <v>719</v>
      </c>
      <c r="BJ106" s="36">
        <f t="shared" si="89"/>
        <v>1396</v>
      </c>
      <c r="BK106" s="37">
        <f t="shared" si="89"/>
        <v>719</v>
      </c>
      <c r="BM106" s="36">
        <f t="shared" si="90"/>
        <v>1396</v>
      </c>
      <c r="BN106" s="37">
        <f t="shared" si="90"/>
        <v>719</v>
      </c>
      <c r="BP106">
        <v>1396</v>
      </c>
      <c r="BQ106">
        <v>719</v>
      </c>
      <c r="BR106">
        <v>257</v>
      </c>
      <c r="BT106" t="b">
        <f t="shared" si="91"/>
        <v>1</v>
      </c>
      <c r="BU106" t="b">
        <f t="shared" si="91"/>
        <v>1</v>
      </c>
      <c r="BV106" t="b">
        <f t="shared" si="92"/>
        <v>1</v>
      </c>
    </row>
    <row r="107" spans="1:74" ht="13.5" customHeight="1">
      <c r="A107" s="60">
        <v>78</v>
      </c>
      <c r="B107" s="81" t="s">
        <v>115</v>
      </c>
      <c r="C107" s="25"/>
      <c r="D107" s="25"/>
      <c r="E107" s="15">
        <v>72</v>
      </c>
      <c r="F107" s="13">
        <v>45</v>
      </c>
      <c r="G107" s="12">
        <v>86</v>
      </c>
      <c r="H107" s="13">
        <v>56</v>
      </c>
      <c r="I107" s="12">
        <v>43</v>
      </c>
      <c r="J107" s="13">
        <v>24</v>
      </c>
      <c r="K107" s="12">
        <v>35</v>
      </c>
      <c r="L107" s="13">
        <v>18</v>
      </c>
      <c r="M107" s="12">
        <v>13</v>
      </c>
      <c r="N107" s="13">
        <v>6</v>
      </c>
      <c r="O107" s="12">
        <v>5</v>
      </c>
      <c r="P107" s="14">
        <v>0</v>
      </c>
      <c r="Q107" s="15">
        <v>18</v>
      </c>
      <c r="R107" s="13">
        <v>16</v>
      </c>
      <c r="S107" s="12">
        <v>47</v>
      </c>
      <c r="T107" s="13">
        <v>28</v>
      </c>
      <c r="U107" s="12">
        <v>26</v>
      </c>
      <c r="V107" s="13">
        <v>22</v>
      </c>
      <c r="W107" s="12">
        <v>84</v>
      </c>
      <c r="X107" s="13">
        <v>36</v>
      </c>
      <c r="Y107" s="12">
        <v>79</v>
      </c>
      <c r="Z107" s="14">
        <v>47</v>
      </c>
      <c r="AA107" s="15">
        <v>79</v>
      </c>
      <c r="AB107" s="13">
        <v>46</v>
      </c>
      <c r="AC107" s="12">
        <v>63</v>
      </c>
      <c r="AD107" s="13">
        <v>36</v>
      </c>
      <c r="AE107" s="12">
        <v>25</v>
      </c>
      <c r="AF107" s="13">
        <v>15</v>
      </c>
      <c r="AG107" s="12">
        <v>13</v>
      </c>
      <c r="AH107" s="13">
        <v>7</v>
      </c>
      <c r="AI107" s="12">
        <v>6</v>
      </c>
      <c r="AJ107" s="13">
        <v>2</v>
      </c>
      <c r="AK107" s="12">
        <v>1</v>
      </c>
      <c r="AL107" s="13">
        <v>0</v>
      </c>
      <c r="AM107" s="12">
        <v>67</v>
      </c>
      <c r="AN107" s="14">
        <v>43</v>
      </c>
      <c r="AO107" s="25">
        <v>254</v>
      </c>
      <c r="AP107" s="25">
        <v>149</v>
      </c>
      <c r="AQ107" s="15">
        <v>35</v>
      </c>
      <c r="AR107" s="13">
        <v>24</v>
      </c>
      <c r="AS107" s="12">
        <v>42</v>
      </c>
      <c r="AT107" s="13">
        <v>21</v>
      </c>
      <c r="AU107" s="12">
        <v>36</v>
      </c>
      <c r="AV107" s="13">
        <v>22</v>
      </c>
      <c r="AW107" s="12">
        <v>44</v>
      </c>
      <c r="AX107" s="13">
        <v>23</v>
      </c>
      <c r="AY107" s="12">
        <v>55</v>
      </c>
      <c r="AZ107" s="13">
        <v>32</v>
      </c>
      <c r="BA107" s="12">
        <v>42</v>
      </c>
      <c r="BB107" s="14">
        <v>27</v>
      </c>
      <c r="BD107" s="36">
        <f t="shared" si="87"/>
        <v>254</v>
      </c>
      <c r="BE107" s="37">
        <f t="shared" si="87"/>
        <v>149</v>
      </c>
      <c r="BG107" s="36">
        <f t="shared" si="88"/>
        <v>254</v>
      </c>
      <c r="BH107" s="37">
        <f t="shared" si="88"/>
        <v>149</v>
      </c>
      <c r="BJ107" s="36">
        <f t="shared" si="89"/>
        <v>254</v>
      </c>
      <c r="BK107" s="37">
        <f t="shared" si="89"/>
        <v>149</v>
      </c>
      <c r="BM107" s="36">
        <f t="shared" si="90"/>
        <v>254</v>
      </c>
      <c r="BN107" s="37">
        <f t="shared" si="90"/>
        <v>149</v>
      </c>
      <c r="BP107">
        <v>254</v>
      </c>
      <c r="BQ107">
        <v>149</v>
      </c>
      <c r="BR107">
        <v>72</v>
      </c>
      <c r="BT107" t="b">
        <f t="shared" si="91"/>
        <v>1</v>
      </c>
      <c r="BU107" t="b">
        <f t="shared" si="91"/>
        <v>1</v>
      </c>
      <c r="BV107" t="b">
        <f t="shared" si="92"/>
        <v>1</v>
      </c>
    </row>
    <row r="108" spans="1:74" ht="13.5" customHeight="1" thickBot="1">
      <c r="A108" s="61">
        <v>79</v>
      </c>
      <c r="B108" s="82" t="s">
        <v>116</v>
      </c>
      <c r="C108" s="27"/>
      <c r="D108" s="27"/>
      <c r="E108" s="20">
        <v>77</v>
      </c>
      <c r="F108" s="18">
        <v>46</v>
      </c>
      <c r="G108" s="17">
        <v>188</v>
      </c>
      <c r="H108" s="18">
        <v>112</v>
      </c>
      <c r="I108" s="17">
        <v>108</v>
      </c>
      <c r="J108" s="18">
        <v>56</v>
      </c>
      <c r="K108" s="17">
        <v>96</v>
      </c>
      <c r="L108" s="18">
        <v>45</v>
      </c>
      <c r="M108" s="17">
        <v>86</v>
      </c>
      <c r="N108" s="18">
        <v>35</v>
      </c>
      <c r="O108" s="17">
        <v>16</v>
      </c>
      <c r="P108" s="19">
        <v>0</v>
      </c>
      <c r="Q108" s="20">
        <v>19</v>
      </c>
      <c r="R108" s="18">
        <v>15</v>
      </c>
      <c r="S108" s="17">
        <v>94</v>
      </c>
      <c r="T108" s="18">
        <v>50</v>
      </c>
      <c r="U108" s="17">
        <v>70</v>
      </c>
      <c r="V108" s="18">
        <v>51</v>
      </c>
      <c r="W108" s="17">
        <v>206</v>
      </c>
      <c r="X108" s="18">
        <v>95</v>
      </c>
      <c r="Y108" s="17">
        <v>182</v>
      </c>
      <c r="Z108" s="19">
        <v>83</v>
      </c>
      <c r="AA108" s="20">
        <v>164</v>
      </c>
      <c r="AB108" s="18">
        <v>85</v>
      </c>
      <c r="AC108" s="17">
        <v>136</v>
      </c>
      <c r="AD108" s="18">
        <v>67</v>
      </c>
      <c r="AE108" s="17">
        <v>61</v>
      </c>
      <c r="AF108" s="18">
        <v>33</v>
      </c>
      <c r="AG108" s="17">
        <v>48</v>
      </c>
      <c r="AH108" s="18">
        <v>23</v>
      </c>
      <c r="AI108" s="17">
        <v>32</v>
      </c>
      <c r="AJ108" s="18">
        <v>7</v>
      </c>
      <c r="AK108" s="17">
        <v>21</v>
      </c>
      <c r="AL108" s="18">
        <v>3</v>
      </c>
      <c r="AM108" s="17">
        <v>109</v>
      </c>
      <c r="AN108" s="19">
        <v>76</v>
      </c>
      <c r="AO108" s="27">
        <v>571</v>
      </c>
      <c r="AP108" s="27">
        <v>294</v>
      </c>
      <c r="AQ108" s="20">
        <v>50</v>
      </c>
      <c r="AR108" s="18">
        <v>21</v>
      </c>
      <c r="AS108" s="17">
        <v>74</v>
      </c>
      <c r="AT108" s="18">
        <v>27</v>
      </c>
      <c r="AU108" s="17">
        <v>81</v>
      </c>
      <c r="AV108" s="18">
        <v>39</v>
      </c>
      <c r="AW108" s="17">
        <v>122</v>
      </c>
      <c r="AX108" s="18">
        <v>61</v>
      </c>
      <c r="AY108" s="17">
        <v>117</v>
      </c>
      <c r="AZ108" s="18">
        <v>66</v>
      </c>
      <c r="BA108" s="17">
        <v>127</v>
      </c>
      <c r="BB108" s="19">
        <v>80</v>
      </c>
      <c r="BD108" s="38">
        <f t="shared" si="87"/>
        <v>571</v>
      </c>
      <c r="BE108" s="39">
        <f t="shared" si="87"/>
        <v>294</v>
      </c>
      <c r="BG108" s="38">
        <f t="shared" si="88"/>
        <v>571</v>
      </c>
      <c r="BH108" s="39">
        <f t="shared" si="88"/>
        <v>294</v>
      </c>
      <c r="BJ108" s="38">
        <f t="shared" si="89"/>
        <v>571</v>
      </c>
      <c r="BK108" s="39">
        <f t="shared" si="89"/>
        <v>294</v>
      </c>
      <c r="BM108" s="38">
        <f t="shared" si="90"/>
        <v>571</v>
      </c>
      <c r="BN108" s="39">
        <f t="shared" si="90"/>
        <v>294</v>
      </c>
      <c r="BP108">
        <v>571</v>
      </c>
      <c r="BQ108">
        <v>294</v>
      </c>
      <c r="BR108">
        <v>77</v>
      </c>
      <c r="BT108" t="b">
        <f t="shared" si="91"/>
        <v>1</v>
      </c>
      <c r="BU108" t="b">
        <f t="shared" si="91"/>
        <v>1</v>
      </c>
      <c r="BV108" t="b">
        <f t="shared" si="92"/>
        <v>1</v>
      </c>
    </row>
    <row r="109" spans="1:66" ht="13.5" customHeight="1" thickBot="1">
      <c r="A109" s="84"/>
      <c r="B109" s="3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D109" s="21"/>
      <c r="BE109" s="21"/>
      <c r="BG109" s="21"/>
      <c r="BH109" s="21"/>
      <c r="BJ109" s="21"/>
      <c r="BK109" s="21"/>
      <c r="BM109" s="21"/>
      <c r="BN109" s="21"/>
    </row>
    <row r="110" spans="1:74" ht="13.5" customHeight="1" thickBot="1">
      <c r="A110" s="59"/>
      <c r="B110" s="80" t="s">
        <v>117</v>
      </c>
      <c r="C110" s="23">
        <f aca="true" t="shared" si="93" ref="C110:BB110">SUM(C111:C116)</f>
        <v>0</v>
      </c>
      <c r="D110" s="23">
        <f t="shared" si="93"/>
        <v>0</v>
      </c>
      <c r="E110" s="10">
        <f t="shared" si="93"/>
        <v>802</v>
      </c>
      <c r="F110" s="8">
        <f t="shared" si="93"/>
        <v>405</v>
      </c>
      <c r="G110" s="7">
        <f t="shared" si="93"/>
        <v>1162</v>
      </c>
      <c r="H110" s="8">
        <f t="shared" si="93"/>
        <v>665</v>
      </c>
      <c r="I110" s="7">
        <f t="shared" si="93"/>
        <v>829</v>
      </c>
      <c r="J110" s="8">
        <f t="shared" si="93"/>
        <v>420</v>
      </c>
      <c r="K110" s="7">
        <f t="shared" si="93"/>
        <v>947</v>
      </c>
      <c r="L110" s="8">
        <f t="shared" si="93"/>
        <v>416</v>
      </c>
      <c r="M110" s="7">
        <f t="shared" si="93"/>
        <v>538</v>
      </c>
      <c r="N110" s="8">
        <f t="shared" si="93"/>
        <v>188</v>
      </c>
      <c r="O110" s="7">
        <f t="shared" si="93"/>
        <v>157</v>
      </c>
      <c r="P110" s="9">
        <f t="shared" si="93"/>
        <v>0</v>
      </c>
      <c r="Q110" s="10">
        <f t="shared" si="93"/>
        <v>266</v>
      </c>
      <c r="R110" s="8">
        <f t="shared" si="93"/>
        <v>182</v>
      </c>
      <c r="S110" s="7">
        <f t="shared" si="93"/>
        <v>728</v>
      </c>
      <c r="T110" s="8">
        <f t="shared" si="93"/>
        <v>428</v>
      </c>
      <c r="U110" s="7">
        <f t="shared" si="93"/>
        <v>412</v>
      </c>
      <c r="V110" s="8">
        <f t="shared" si="93"/>
        <v>294</v>
      </c>
      <c r="W110" s="7">
        <f t="shared" si="93"/>
        <v>1387</v>
      </c>
      <c r="X110" s="8">
        <f t="shared" si="93"/>
        <v>528</v>
      </c>
      <c r="Y110" s="7">
        <f t="shared" si="93"/>
        <v>1642</v>
      </c>
      <c r="Z110" s="9">
        <f t="shared" si="93"/>
        <v>662</v>
      </c>
      <c r="AA110" s="10">
        <f t="shared" si="93"/>
        <v>516</v>
      </c>
      <c r="AB110" s="8">
        <f t="shared" si="93"/>
        <v>297</v>
      </c>
      <c r="AC110" s="7">
        <f t="shared" si="93"/>
        <v>1112</v>
      </c>
      <c r="AD110" s="8">
        <f t="shared" si="93"/>
        <v>574</v>
      </c>
      <c r="AE110" s="7">
        <f t="shared" si="93"/>
        <v>687</v>
      </c>
      <c r="AF110" s="8">
        <f t="shared" si="93"/>
        <v>340</v>
      </c>
      <c r="AG110" s="7">
        <f t="shared" si="93"/>
        <v>810</v>
      </c>
      <c r="AH110" s="8">
        <f t="shared" si="93"/>
        <v>344</v>
      </c>
      <c r="AI110" s="7">
        <f t="shared" si="93"/>
        <v>581</v>
      </c>
      <c r="AJ110" s="8">
        <f t="shared" si="93"/>
        <v>192</v>
      </c>
      <c r="AK110" s="7">
        <f t="shared" si="93"/>
        <v>179</v>
      </c>
      <c r="AL110" s="8">
        <f t="shared" si="93"/>
        <v>38</v>
      </c>
      <c r="AM110" s="7">
        <f t="shared" si="93"/>
        <v>550</v>
      </c>
      <c r="AN110" s="9">
        <f t="shared" si="93"/>
        <v>309</v>
      </c>
      <c r="AO110" s="23">
        <f t="shared" si="93"/>
        <v>4435</v>
      </c>
      <c r="AP110" s="23">
        <f t="shared" si="93"/>
        <v>2094</v>
      </c>
      <c r="AQ110" s="10">
        <f t="shared" si="93"/>
        <v>331</v>
      </c>
      <c r="AR110" s="8">
        <f t="shared" si="93"/>
        <v>162</v>
      </c>
      <c r="AS110" s="7">
        <f t="shared" si="93"/>
        <v>546</v>
      </c>
      <c r="AT110" s="8">
        <f t="shared" si="93"/>
        <v>247</v>
      </c>
      <c r="AU110" s="7">
        <f t="shared" si="93"/>
        <v>875</v>
      </c>
      <c r="AV110" s="8">
        <f t="shared" si="93"/>
        <v>356</v>
      </c>
      <c r="AW110" s="7">
        <f t="shared" si="93"/>
        <v>1279</v>
      </c>
      <c r="AX110" s="8">
        <f t="shared" si="93"/>
        <v>638</v>
      </c>
      <c r="AY110" s="7">
        <f t="shared" si="93"/>
        <v>820</v>
      </c>
      <c r="AZ110" s="8">
        <f t="shared" si="93"/>
        <v>406</v>
      </c>
      <c r="BA110" s="7">
        <f t="shared" si="93"/>
        <v>584</v>
      </c>
      <c r="BB110" s="9">
        <f t="shared" si="93"/>
        <v>285</v>
      </c>
      <c r="BD110" s="10">
        <f aca="true" t="shared" si="94" ref="BD110:BE116">C110+E110+G110+I110+K110+M110+O110</f>
        <v>4435</v>
      </c>
      <c r="BE110" s="9">
        <f t="shared" si="94"/>
        <v>2094</v>
      </c>
      <c r="BG110" s="10">
        <f aca="true" t="shared" si="95" ref="BG110:BH116">Q110+S110+U110+W110+Y110</f>
        <v>4435</v>
      </c>
      <c r="BH110" s="9">
        <f t="shared" si="95"/>
        <v>2094</v>
      </c>
      <c r="BJ110" s="10">
        <f aca="true" t="shared" si="96" ref="BJ110:BK116">AA110+AC110+AE110+AG110+AI110+AK110+AM110</f>
        <v>4435</v>
      </c>
      <c r="BK110" s="9">
        <f t="shared" si="96"/>
        <v>2094</v>
      </c>
      <c r="BM110" s="10">
        <f aca="true" t="shared" si="97" ref="BM110:BN116">AQ110+AS110+AU110+AW110+AY110+BA110</f>
        <v>4435</v>
      </c>
      <c r="BN110" s="9">
        <f t="shared" si="97"/>
        <v>2094</v>
      </c>
      <c r="BP110">
        <v>4435</v>
      </c>
      <c r="BQ110">
        <v>2094</v>
      </c>
      <c r="BR110">
        <v>802</v>
      </c>
      <c r="BT110" t="b">
        <f aca="true" t="shared" si="98" ref="BT110:BU116">EXACT(AO110,BP110)</f>
        <v>1</v>
      </c>
      <c r="BU110" t="b">
        <f t="shared" si="98"/>
        <v>1</v>
      </c>
      <c r="BV110" t="b">
        <f aca="true" t="shared" si="99" ref="BV110:BV116">EXACT(E110,BR110)</f>
        <v>1</v>
      </c>
    </row>
    <row r="111" spans="1:74" ht="13.5" customHeight="1" thickTop="1">
      <c r="A111" s="60">
        <v>80</v>
      </c>
      <c r="B111" s="81" t="s">
        <v>118</v>
      </c>
      <c r="C111" s="25"/>
      <c r="D111" s="25"/>
      <c r="E111" s="15">
        <v>126</v>
      </c>
      <c r="F111" s="13">
        <v>58</v>
      </c>
      <c r="G111" s="12">
        <v>267</v>
      </c>
      <c r="H111" s="13">
        <v>158</v>
      </c>
      <c r="I111" s="12">
        <v>195</v>
      </c>
      <c r="J111" s="13">
        <v>94</v>
      </c>
      <c r="K111" s="12">
        <v>259</v>
      </c>
      <c r="L111" s="13">
        <v>120</v>
      </c>
      <c r="M111" s="12">
        <v>153</v>
      </c>
      <c r="N111" s="13">
        <v>55</v>
      </c>
      <c r="O111" s="12">
        <v>33</v>
      </c>
      <c r="P111" s="14">
        <v>0</v>
      </c>
      <c r="Q111" s="15">
        <v>104</v>
      </c>
      <c r="R111" s="13">
        <v>64</v>
      </c>
      <c r="S111" s="12">
        <v>165</v>
      </c>
      <c r="T111" s="13">
        <v>96</v>
      </c>
      <c r="U111" s="12">
        <v>135</v>
      </c>
      <c r="V111" s="13">
        <v>91</v>
      </c>
      <c r="W111" s="12">
        <v>294</v>
      </c>
      <c r="X111" s="13">
        <v>101</v>
      </c>
      <c r="Y111" s="12">
        <v>335</v>
      </c>
      <c r="Z111" s="14">
        <v>133</v>
      </c>
      <c r="AA111" s="15">
        <v>136</v>
      </c>
      <c r="AB111" s="13">
        <v>72</v>
      </c>
      <c r="AC111" s="12">
        <v>247</v>
      </c>
      <c r="AD111" s="13">
        <v>126</v>
      </c>
      <c r="AE111" s="12">
        <v>149</v>
      </c>
      <c r="AF111" s="13">
        <v>80</v>
      </c>
      <c r="AG111" s="12">
        <v>206</v>
      </c>
      <c r="AH111" s="13">
        <v>94</v>
      </c>
      <c r="AI111" s="12">
        <v>145</v>
      </c>
      <c r="AJ111" s="13">
        <v>55</v>
      </c>
      <c r="AK111" s="12">
        <v>56</v>
      </c>
      <c r="AL111" s="13">
        <v>14</v>
      </c>
      <c r="AM111" s="12">
        <v>94</v>
      </c>
      <c r="AN111" s="14">
        <v>44</v>
      </c>
      <c r="AO111" s="25">
        <v>1033</v>
      </c>
      <c r="AP111" s="25">
        <v>485</v>
      </c>
      <c r="AQ111" s="15">
        <v>71</v>
      </c>
      <c r="AR111" s="13">
        <v>36</v>
      </c>
      <c r="AS111" s="12">
        <v>132</v>
      </c>
      <c r="AT111" s="13">
        <v>57</v>
      </c>
      <c r="AU111" s="12">
        <v>209</v>
      </c>
      <c r="AV111" s="13">
        <v>92</v>
      </c>
      <c r="AW111" s="12">
        <v>290</v>
      </c>
      <c r="AX111" s="13">
        <v>148</v>
      </c>
      <c r="AY111" s="12">
        <v>181</v>
      </c>
      <c r="AZ111" s="13">
        <v>92</v>
      </c>
      <c r="BA111" s="12">
        <v>150</v>
      </c>
      <c r="BB111" s="14">
        <v>60</v>
      </c>
      <c r="BD111" s="36">
        <f t="shared" si="94"/>
        <v>1033</v>
      </c>
      <c r="BE111" s="37">
        <f t="shared" si="94"/>
        <v>485</v>
      </c>
      <c r="BG111" s="36">
        <f t="shared" si="95"/>
        <v>1033</v>
      </c>
      <c r="BH111" s="37">
        <f t="shared" si="95"/>
        <v>485</v>
      </c>
      <c r="BJ111" s="36">
        <f t="shared" si="96"/>
        <v>1033</v>
      </c>
      <c r="BK111" s="37">
        <f t="shared" si="96"/>
        <v>485</v>
      </c>
      <c r="BM111" s="36">
        <f t="shared" si="97"/>
        <v>1033</v>
      </c>
      <c r="BN111" s="37">
        <f t="shared" si="97"/>
        <v>485</v>
      </c>
      <c r="BP111">
        <v>1033</v>
      </c>
      <c r="BQ111">
        <v>485</v>
      </c>
      <c r="BR111">
        <v>126</v>
      </c>
      <c r="BT111" t="b">
        <f t="shared" si="98"/>
        <v>1</v>
      </c>
      <c r="BU111" t="b">
        <f t="shared" si="98"/>
        <v>1</v>
      </c>
      <c r="BV111" t="b">
        <f t="shared" si="99"/>
        <v>1</v>
      </c>
    </row>
    <row r="112" spans="1:74" ht="13.5" customHeight="1">
      <c r="A112" s="60">
        <v>81</v>
      </c>
      <c r="B112" s="81" t="s">
        <v>119</v>
      </c>
      <c r="C112" s="25"/>
      <c r="D112" s="25"/>
      <c r="E112" s="15">
        <v>115</v>
      </c>
      <c r="F112" s="13">
        <v>64</v>
      </c>
      <c r="G112" s="12">
        <v>140</v>
      </c>
      <c r="H112" s="13">
        <v>79</v>
      </c>
      <c r="I112" s="12">
        <v>107</v>
      </c>
      <c r="J112" s="13">
        <v>54</v>
      </c>
      <c r="K112" s="12">
        <v>109</v>
      </c>
      <c r="L112" s="13">
        <v>35</v>
      </c>
      <c r="M112" s="12">
        <v>52</v>
      </c>
      <c r="N112" s="13">
        <v>16</v>
      </c>
      <c r="O112" s="12">
        <v>24</v>
      </c>
      <c r="P112" s="14">
        <v>0</v>
      </c>
      <c r="Q112" s="15">
        <v>27</v>
      </c>
      <c r="R112" s="13">
        <v>18</v>
      </c>
      <c r="S112" s="12">
        <v>79</v>
      </c>
      <c r="T112" s="13">
        <v>49</v>
      </c>
      <c r="U112" s="12">
        <v>50</v>
      </c>
      <c r="V112" s="13">
        <v>40</v>
      </c>
      <c r="W112" s="12">
        <v>175</v>
      </c>
      <c r="X112" s="13">
        <v>67</v>
      </c>
      <c r="Y112" s="12">
        <v>216</v>
      </c>
      <c r="Z112" s="14">
        <v>74</v>
      </c>
      <c r="AA112" s="15">
        <v>60</v>
      </c>
      <c r="AB112" s="13">
        <v>33</v>
      </c>
      <c r="AC112" s="12">
        <v>152</v>
      </c>
      <c r="AD112" s="13">
        <v>90</v>
      </c>
      <c r="AE112" s="12">
        <v>88</v>
      </c>
      <c r="AF112" s="13">
        <v>40</v>
      </c>
      <c r="AG112" s="12">
        <v>96</v>
      </c>
      <c r="AH112" s="13">
        <v>34</v>
      </c>
      <c r="AI112" s="12">
        <v>72</v>
      </c>
      <c r="AJ112" s="13">
        <v>16</v>
      </c>
      <c r="AK112" s="12">
        <v>18</v>
      </c>
      <c r="AL112" s="13">
        <v>0</v>
      </c>
      <c r="AM112" s="12">
        <v>61</v>
      </c>
      <c r="AN112" s="14">
        <v>35</v>
      </c>
      <c r="AO112" s="25">
        <v>547</v>
      </c>
      <c r="AP112" s="25">
        <v>248</v>
      </c>
      <c r="AQ112" s="15">
        <v>48</v>
      </c>
      <c r="AR112" s="13">
        <v>18</v>
      </c>
      <c r="AS112" s="12">
        <v>79</v>
      </c>
      <c r="AT112" s="13">
        <v>30</v>
      </c>
      <c r="AU112" s="12">
        <v>112</v>
      </c>
      <c r="AV112" s="13">
        <v>40</v>
      </c>
      <c r="AW112" s="12">
        <v>163</v>
      </c>
      <c r="AX112" s="13">
        <v>92</v>
      </c>
      <c r="AY112" s="12">
        <v>89</v>
      </c>
      <c r="AZ112" s="13">
        <v>43</v>
      </c>
      <c r="BA112" s="12">
        <v>56</v>
      </c>
      <c r="BB112" s="14">
        <v>25</v>
      </c>
      <c r="BD112" s="36">
        <f t="shared" si="94"/>
        <v>547</v>
      </c>
      <c r="BE112" s="37">
        <f t="shared" si="94"/>
        <v>248</v>
      </c>
      <c r="BG112" s="36">
        <f t="shared" si="95"/>
        <v>547</v>
      </c>
      <c r="BH112" s="37">
        <f t="shared" si="95"/>
        <v>248</v>
      </c>
      <c r="BJ112" s="36">
        <f t="shared" si="96"/>
        <v>547</v>
      </c>
      <c r="BK112" s="37">
        <f>AB112+AD112+AF112+AH112+AJ112+AL112+AN112</f>
        <v>248</v>
      </c>
      <c r="BM112" s="36">
        <f t="shared" si="97"/>
        <v>547</v>
      </c>
      <c r="BN112" s="37">
        <f t="shared" si="97"/>
        <v>248</v>
      </c>
      <c r="BP112">
        <v>547</v>
      </c>
      <c r="BQ112">
        <v>248</v>
      </c>
      <c r="BR112">
        <v>115</v>
      </c>
      <c r="BT112" t="b">
        <f t="shared" si="98"/>
        <v>1</v>
      </c>
      <c r="BU112" t="b">
        <f t="shared" si="98"/>
        <v>1</v>
      </c>
      <c r="BV112" t="b">
        <f t="shared" si="99"/>
        <v>1</v>
      </c>
    </row>
    <row r="113" spans="1:74" ht="13.5" customHeight="1">
      <c r="A113" s="60">
        <v>82</v>
      </c>
      <c r="B113" s="81" t="s">
        <v>120</v>
      </c>
      <c r="C113" s="25"/>
      <c r="D113" s="25"/>
      <c r="E113" s="15">
        <v>115</v>
      </c>
      <c r="F113" s="13">
        <v>54</v>
      </c>
      <c r="G113" s="12">
        <v>119</v>
      </c>
      <c r="H113" s="13">
        <v>79</v>
      </c>
      <c r="I113" s="12">
        <v>101</v>
      </c>
      <c r="J113" s="13">
        <v>62</v>
      </c>
      <c r="K113" s="12">
        <v>110</v>
      </c>
      <c r="L113" s="13">
        <v>48</v>
      </c>
      <c r="M113" s="12">
        <v>44</v>
      </c>
      <c r="N113" s="13">
        <v>19</v>
      </c>
      <c r="O113" s="12">
        <v>15</v>
      </c>
      <c r="P113" s="14">
        <v>0</v>
      </c>
      <c r="Q113" s="15">
        <v>26</v>
      </c>
      <c r="R113" s="13">
        <v>16</v>
      </c>
      <c r="S113" s="12">
        <v>87</v>
      </c>
      <c r="T113" s="13">
        <v>55</v>
      </c>
      <c r="U113" s="12">
        <v>45</v>
      </c>
      <c r="V113" s="13">
        <v>34</v>
      </c>
      <c r="W113" s="12">
        <v>137</v>
      </c>
      <c r="X113" s="13">
        <v>65</v>
      </c>
      <c r="Y113" s="12">
        <v>209</v>
      </c>
      <c r="Z113" s="14">
        <v>92</v>
      </c>
      <c r="AA113" s="15">
        <v>51</v>
      </c>
      <c r="AB113" s="13">
        <v>29</v>
      </c>
      <c r="AC113" s="12">
        <v>114</v>
      </c>
      <c r="AD113" s="13">
        <v>69</v>
      </c>
      <c r="AE113" s="12">
        <v>63</v>
      </c>
      <c r="AF113" s="13">
        <v>40</v>
      </c>
      <c r="AG113" s="12">
        <v>105</v>
      </c>
      <c r="AH113" s="13">
        <v>51</v>
      </c>
      <c r="AI113" s="12">
        <v>56</v>
      </c>
      <c r="AJ113" s="13">
        <v>12</v>
      </c>
      <c r="AK113" s="12">
        <v>18</v>
      </c>
      <c r="AL113" s="13">
        <v>4</v>
      </c>
      <c r="AM113" s="12">
        <v>97</v>
      </c>
      <c r="AN113" s="14">
        <v>57</v>
      </c>
      <c r="AO113" s="25">
        <v>504</v>
      </c>
      <c r="AP113" s="25">
        <v>262</v>
      </c>
      <c r="AQ113" s="15">
        <v>28</v>
      </c>
      <c r="AR113" s="13">
        <v>19</v>
      </c>
      <c r="AS113" s="12">
        <v>56</v>
      </c>
      <c r="AT113" s="13">
        <v>29</v>
      </c>
      <c r="AU113" s="12">
        <v>100</v>
      </c>
      <c r="AV113" s="13">
        <v>39</v>
      </c>
      <c r="AW113" s="12">
        <v>147</v>
      </c>
      <c r="AX113" s="13">
        <v>70</v>
      </c>
      <c r="AY113" s="12">
        <v>100</v>
      </c>
      <c r="AZ113" s="13">
        <v>60</v>
      </c>
      <c r="BA113" s="12">
        <v>73</v>
      </c>
      <c r="BB113" s="14">
        <v>45</v>
      </c>
      <c r="BD113" s="36">
        <f t="shared" si="94"/>
        <v>504</v>
      </c>
      <c r="BE113" s="37">
        <f t="shared" si="94"/>
        <v>262</v>
      </c>
      <c r="BG113" s="36">
        <f t="shared" si="95"/>
        <v>504</v>
      </c>
      <c r="BH113" s="37">
        <f t="shared" si="95"/>
        <v>262</v>
      </c>
      <c r="BJ113" s="36">
        <f t="shared" si="96"/>
        <v>504</v>
      </c>
      <c r="BK113" s="37">
        <f t="shared" si="96"/>
        <v>262</v>
      </c>
      <c r="BM113" s="36">
        <f t="shared" si="97"/>
        <v>504</v>
      </c>
      <c r="BN113" s="37">
        <f t="shared" si="97"/>
        <v>262</v>
      </c>
      <c r="BP113">
        <v>504</v>
      </c>
      <c r="BQ113">
        <v>262</v>
      </c>
      <c r="BR113">
        <v>115</v>
      </c>
      <c r="BT113" t="b">
        <f t="shared" si="98"/>
        <v>1</v>
      </c>
      <c r="BU113" t="b">
        <f t="shared" si="98"/>
        <v>1</v>
      </c>
      <c r="BV113" t="b">
        <f t="shared" si="99"/>
        <v>1</v>
      </c>
    </row>
    <row r="114" spans="1:74" ht="13.5" customHeight="1">
      <c r="A114" s="60">
        <v>83</v>
      </c>
      <c r="B114" s="81" t="s">
        <v>121</v>
      </c>
      <c r="C114" s="25"/>
      <c r="D114" s="25"/>
      <c r="E114" s="15">
        <v>87</v>
      </c>
      <c r="F114" s="13">
        <v>54</v>
      </c>
      <c r="G114" s="12">
        <v>135</v>
      </c>
      <c r="H114" s="13">
        <v>74</v>
      </c>
      <c r="I114" s="12">
        <v>79</v>
      </c>
      <c r="J114" s="13">
        <v>38</v>
      </c>
      <c r="K114" s="12">
        <v>77</v>
      </c>
      <c r="L114" s="13">
        <v>25</v>
      </c>
      <c r="M114" s="12">
        <v>42</v>
      </c>
      <c r="N114" s="13">
        <v>13</v>
      </c>
      <c r="O114" s="12">
        <v>9</v>
      </c>
      <c r="P114" s="14">
        <v>0</v>
      </c>
      <c r="Q114" s="15">
        <v>21</v>
      </c>
      <c r="R114" s="13">
        <v>17</v>
      </c>
      <c r="S114" s="12">
        <v>70</v>
      </c>
      <c r="T114" s="13">
        <v>48</v>
      </c>
      <c r="U114" s="12">
        <v>26</v>
      </c>
      <c r="V114" s="13">
        <v>20</v>
      </c>
      <c r="W114" s="12">
        <v>144</v>
      </c>
      <c r="X114" s="13">
        <v>42</v>
      </c>
      <c r="Y114" s="12">
        <v>168</v>
      </c>
      <c r="Z114" s="14">
        <v>77</v>
      </c>
      <c r="AA114" s="15">
        <v>55</v>
      </c>
      <c r="AB114" s="13">
        <v>34</v>
      </c>
      <c r="AC114" s="12">
        <v>123</v>
      </c>
      <c r="AD114" s="13">
        <v>73</v>
      </c>
      <c r="AE114" s="12">
        <v>65</v>
      </c>
      <c r="AF114" s="13">
        <v>24</v>
      </c>
      <c r="AG114" s="12">
        <v>65</v>
      </c>
      <c r="AH114" s="13">
        <v>17</v>
      </c>
      <c r="AI114" s="12">
        <v>57</v>
      </c>
      <c r="AJ114" s="13">
        <v>11</v>
      </c>
      <c r="AK114" s="12">
        <v>9</v>
      </c>
      <c r="AL114" s="13">
        <v>1</v>
      </c>
      <c r="AM114" s="12">
        <v>55</v>
      </c>
      <c r="AN114" s="14">
        <v>44</v>
      </c>
      <c r="AO114" s="25">
        <v>429</v>
      </c>
      <c r="AP114" s="25">
        <v>204</v>
      </c>
      <c r="AQ114" s="15">
        <v>31</v>
      </c>
      <c r="AR114" s="13">
        <v>16</v>
      </c>
      <c r="AS114" s="12">
        <v>48</v>
      </c>
      <c r="AT114" s="13">
        <v>22</v>
      </c>
      <c r="AU114" s="12">
        <v>78</v>
      </c>
      <c r="AV114" s="13">
        <v>36</v>
      </c>
      <c r="AW114" s="12">
        <v>136</v>
      </c>
      <c r="AX114" s="13">
        <v>53</v>
      </c>
      <c r="AY114" s="12">
        <v>77</v>
      </c>
      <c r="AZ114" s="13">
        <v>44</v>
      </c>
      <c r="BA114" s="12">
        <v>59</v>
      </c>
      <c r="BB114" s="14">
        <v>33</v>
      </c>
      <c r="BD114" s="36">
        <f t="shared" si="94"/>
        <v>429</v>
      </c>
      <c r="BE114" s="37">
        <f t="shared" si="94"/>
        <v>204</v>
      </c>
      <c r="BG114" s="36">
        <f t="shared" si="95"/>
        <v>429</v>
      </c>
      <c r="BH114" s="37">
        <f t="shared" si="95"/>
        <v>204</v>
      </c>
      <c r="BJ114" s="36">
        <f t="shared" si="96"/>
        <v>429</v>
      </c>
      <c r="BK114" s="37">
        <f t="shared" si="96"/>
        <v>204</v>
      </c>
      <c r="BM114" s="36">
        <f t="shared" si="97"/>
        <v>429</v>
      </c>
      <c r="BN114" s="37">
        <f t="shared" si="97"/>
        <v>204</v>
      </c>
      <c r="BP114">
        <v>429</v>
      </c>
      <c r="BQ114">
        <v>204</v>
      </c>
      <c r="BR114">
        <v>87</v>
      </c>
      <c r="BT114" t="b">
        <f t="shared" si="98"/>
        <v>1</v>
      </c>
      <c r="BU114" t="b">
        <f t="shared" si="98"/>
        <v>1</v>
      </c>
      <c r="BV114" t="b">
        <f t="shared" si="99"/>
        <v>1</v>
      </c>
    </row>
    <row r="115" spans="1:74" ht="13.5" customHeight="1">
      <c r="A115" s="60">
        <v>84</v>
      </c>
      <c r="B115" s="81" t="s">
        <v>122</v>
      </c>
      <c r="C115" s="25"/>
      <c r="D115" s="25"/>
      <c r="E115" s="15">
        <v>171</v>
      </c>
      <c r="F115" s="13">
        <v>79</v>
      </c>
      <c r="G115" s="12">
        <v>268</v>
      </c>
      <c r="H115" s="13">
        <v>138</v>
      </c>
      <c r="I115" s="12">
        <v>174</v>
      </c>
      <c r="J115" s="13">
        <v>74</v>
      </c>
      <c r="K115" s="12">
        <v>209</v>
      </c>
      <c r="L115" s="13">
        <v>96</v>
      </c>
      <c r="M115" s="12">
        <v>154</v>
      </c>
      <c r="N115" s="13">
        <v>58</v>
      </c>
      <c r="O115" s="12">
        <v>40</v>
      </c>
      <c r="P115" s="14">
        <v>0</v>
      </c>
      <c r="Q115" s="15">
        <v>57</v>
      </c>
      <c r="R115" s="13">
        <v>43</v>
      </c>
      <c r="S115" s="12">
        <v>198</v>
      </c>
      <c r="T115" s="13">
        <v>98</v>
      </c>
      <c r="U115" s="12">
        <v>99</v>
      </c>
      <c r="V115" s="13">
        <v>63</v>
      </c>
      <c r="W115" s="12">
        <v>318</v>
      </c>
      <c r="X115" s="13">
        <v>104</v>
      </c>
      <c r="Y115" s="12">
        <v>344</v>
      </c>
      <c r="Z115" s="14">
        <v>137</v>
      </c>
      <c r="AA115" s="15">
        <v>121</v>
      </c>
      <c r="AB115" s="13">
        <v>63</v>
      </c>
      <c r="AC115" s="12">
        <v>236</v>
      </c>
      <c r="AD115" s="13">
        <v>106</v>
      </c>
      <c r="AE115" s="12">
        <v>158</v>
      </c>
      <c r="AF115" s="13">
        <v>71</v>
      </c>
      <c r="AG115" s="12">
        <v>187</v>
      </c>
      <c r="AH115" s="13">
        <v>76</v>
      </c>
      <c r="AI115" s="12">
        <v>147</v>
      </c>
      <c r="AJ115" s="13">
        <v>61</v>
      </c>
      <c r="AK115" s="12">
        <v>50</v>
      </c>
      <c r="AL115" s="13">
        <v>15</v>
      </c>
      <c r="AM115" s="12">
        <v>117</v>
      </c>
      <c r="AN115" s="14">
        <v>53</v>
      </c>
      <c r="AO115" s="25">
        <v>1016</v>
      </c>
      <c r="AP115" s="25">
        <v>445</v>
      </c>
      <c r="AQ115" s="15">
        <v>79</v>
      </c>
      <c r="AR115" s="13">
        <v>35</v>
      </c>
      <c r="AS115" s="12">
        <v>123</v>
      </c>
      <c r="AT115" s="13">
        <v>58</v>
      </c>
      <c r="AU115" s="12">
        <v>197</v>
      </c>
      <c r="AV115" s="13">
        <v>80</v>
      </c>
      <c r="AW115" s="12">
        <v>279</v>
      </c>
      <c r="AX115" s="13">
        <v>129</v>
      </c>
      <c r="AY115" s="12">
        <v>193</v>
      </c>
      <c r="AZ115" s="13">
        <v>78</v>
      </c>
      <c r="BA115" s="12">
        <v>145</v>
      </c>
      <c r="BB115" s="14">
        <v>65</v>
      </c>
      <c r="BD115" s="36">
        <f t="shared" si="94"/>
        <v>1016</v>
      </c>
      <c r="BE115" s="37">
        <f t="shared" si="94"/>
        <v>445</v>
      </c>
      <c r="BG115" s="36">
        <f t="shared" si="95"/>
        <v>1016</v>
      </c>
      <c r="BH115" s="37">
        <f t="shared" si="95"/>
        <v>445</v>
      </c>
      <c r="BJ115" s="36">
        <f t="shared" si="96"/>
        <v>1016</v>
      </c>
      <c r="BK115" s="37">
        <f t="shared" si="96"/>
        <v>445</v>
      </c>
      <c r="BM115" s="36">
        <f t="shared" si="97"/>
        <v>1016</v>
      </c>
      <c r="BN115" s="37">
        <f t="shared" si="97"/>
        <v>445</v>
      </c>
      <c r="BP115">
        <v>1016</v>
      </c>
      <c r="BQ115">
        <v>445</v>
      </c>
      <c r="BR115">
        <v>171</v>
      </c>
      <c r="BT115" t="b">
        <f t="shared" si="98"/>
        <v>1</v>
      </c>
      <c r="BU115" t="b">
        <f t="shared" si="98"/>
        <v>1</v>
      </c>
      <c r="BV115" t="b">
        <f t="shared" si="99"/>
        <v>1</v>
      </c>
    </row>
    <row r="116" spans="1:74" ht="13.5" customHeight="1" thickBot="1">
      <c r="A116" s="61">
        <v>85</v>
      </c>
      <c r="B116" s="82" t="s">
        <v>123</v>
      </c>
      <c r="C116" s="27"/>
      <c r="D116" s="27"/>
      <c r="E116" s="20">
        <v>188</v>
      </c>
      <c r="F116" s="18">
        <v>96</v>
      </c>
      <c r="G116" s="17">
        <v>233</v>
      </c>
      <c r="H116" s="18">
        <v>137</v>
      </c>
      <c r="I116" s="17">
        <v>173</v>
      </c>
      <c r="J116" s="18">
        <v>98</v>
      </c>
      <c r="K116" s="17">
        <v>183</v>
      </c>
      <c r="L116" s="18">
        <v>92</v>
      </c>
      <c r="M116" s="17">
        <v>93</v>
      </c>
      <c r="N116" s="18">
        <v>27</v>
      </c>
      <c r="O116" s="17">
        <v>36</v>
      </c>
      <c r="P116" s="19">
        <v>0</v>
      </c>
      <c r="Q116" s="20">
        <v>31</v>
      </c>
      <c r="R116" s="18">
        <v>24</v>
      </c>
      <c r="S116" s="17">
        <v>129</v>
      </c>
      <c r="T116" s="18">
        <v>82</v>
      </c>
      <c r="U116" s="17">
        <v>57</v>
      </c>
      <c r="V116" s="18">
        <v>46</v>
      </c>
      <c r="W116" s="17">
        <v>319</v>
      </c>
      <c r="X116" s="18">
        <v>149</v>
      </c>
      <c r="Y116" s="17">
        <v>370</v>
      </c>
      <c r="Z116" s="19">
        <v>149</v>
      </c>
      <c r="AA116" s="20">
        <v>93</v>
      </c>
      <c r="AB116" s="18">
        <v>66</v>
      </c>
      <c r="AC116" s="17">
        <v>240</v>
      </c>
      <c r="AD116" s="18">
        <v>110</v>
      </c>
      <c r="AE116" s="17">
        <v>164</v>
      </c>
      <c r="AF116" s="18">
        <v>85</v>
      </c>
      <c r="AG116" s="17">
        <v>151</v>
      </c>
      <c r="AH116" s="18">
        <v>72</v>
      </c>
      <c r="AI116" s="17">
        <v>104</v>
      </c>
      <c r="AJ116" s="18">
        <v>37</v>
      </c>
      <c r="AK116" s="17">
        <v>28</v>
      </c>
      <c r="AL116" s="18">
        <v>4</v>
      </c>
      <c r="AM116" s="17">
        <v>126</v>
      </c>
      <c r="AN116" s="19">
        <v>76</v>
      </c>
      <c r="AO116" s="27">
        <v>906</v>
      </c>
      <c r="AP116" s="27">
        <v>450</v>
      </c>
      <c r="AQ116" s="20">
        <v>74</v>
      </c>
      <c r="AR116" s="18">
        <v>38</v>
      </c>
      <c r="AS116" s="17">
        <v>108</v>
      </c>
      <c r="AT116" s="18">
        <v>51</v>
      </c>
      <c r="AU116" s="17">
        <v>179</v>
      </c>
      <c r="AV116" s="18">
        <v>69</v>
      </c>
      <c r="AW116" s="17">
        <v>264</v>
      </c>
      <c r="AX116" s="18">
        <v>146</v>
      </c>
      <c r="AY116" s="17">
        <v>180</v>
      </c>
      <c r="AZ116" s="18">
        <v>89</v>
      </c>
      <c r="BA116" s="17">
        <v>101</v>
      </c>
      <c r="BB116" s="19">
        <v>57</v>
      </c>
      <c r="BD116" s="38">
        <f t="shared" si="94"/>
        <v>906</v>
      </c>
      <c r="BE116" s="39">
        <f t="shared" si="94"/>
        <v>450</v>
      </c>
      <c r="BG116" s="38">
        <f t="shared" si="95"/>
        <v>906</v>
      </c>
      <c r="BH116" s="39">
        <f t="shared" si="95"/>
        <v>450</v>
      </c>
      <c r="BJ116" s="38">
        <f t="shared" si="96"/>
        <v>906</v>
      </c>
      <c r="BK116" s="39">
        <f t="shared" si="96"/>
        <v>450</v>
      </c>
      <c r="BM116" s="38">
        <f t="shared" si="97"/>
        <v>906</v>
      </c>
      <c r="BN116" s="39">
        <f t="shared" si="97"/>
        <v>450</v>
      </c>
      <c r="BP116">
        <v>906</v>
      </c>
      <c r="BQ116">
        <v>450</v>
      </c>
      <c r="BR116">
        <v>188</v>
      </c>
      <c r="BT116" t="b">
        <f t="shared" si="98"/>
        <v>1</v>
      </c>
      <c r="BU116" t="b">
        <f t="shared" si="98"/>
        <v>1</v>
      </c>
      <c r="BV116" t="b">
        <f t="shared" si="99"/>
        <v>1</v>
      </c>
    </row>
    <row r="117" spans="1:66" ht="13.5" customHeight="1" thickBot="1">
      <c r="A117" s="87"/>
      <c r="B117" s="3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91"/>
      <c r="BD117" s="21"/>
      <c r="BE117" s="21"/>
      <c r="BG117" s="21"/>
      <c r="BH117" s="21"/>
      <c r="BJ117" s="21"/>
      <c r="BK117" s="21"/>
      <c r="BM117" s="21"/>
      <c r="BN117" s="21"/>
    </row>
    <row r="118" spans="1:74" s="47" customFormat="1" ht="13.5" customHeight="1" thickBot="1">
      <c r="A118" s="88"/>
      <c r="B118" s="40" t="s">
        <v>124</v>
      </c>
      <c r="C118" s="41">
        <f>SUM(C119:C128)</f>
        <v>0</v>
      </c>
      <c r="D118" s="43">
        <f>SUM(D119:D128)</f>
        <v>0</v>
      </c>
      <c r="E118" s="45">
        <f aca="true" t="shared" si="100" ref="E118:BB118">SUM(E119:E128)</f>
        <v>1413</v>
      </c>
      <c r="F118" s="42">
        <f t="shared" si="100"/>
        <v>786</v>
      </c>
      <c r="G118" s="41">
        <f t="shared" si="100"/>
        <v>2126</v>
      </c>
      <c r="H118" s="42">
        <f t="shared" si="100"/>
        <v>1300</v>
      </c>
      <c r="I118" s="41">
        <f t="shared" si="100"/>
        <v>1360</v>
      </c>
      <c r="J118" s="42">
        <f t="shared" si="100"/>
        <v>803</v>
      </c>
      <c r="K118" s="41">
        <f t="shared" si="100"/>
        <v>1377</v>
      </c>
      <c r="L118" s="42">
        <f t="shared" si="100"/>
        <v>686</v>
      </c>
      <c r="M118" s="43">
        <f t="shared" si="100"/>
        <v>669</v>
      </c>
      <c r="N118" s="42">
        <f t="shared" si="100"/>
        <v>287</v>
      </c>
      <c r="O118" s="41">
        <f t="shared" si="100"/>
        <v>157</v>
      </c>
      <c r="P118" s="44">
        <f t="shared" si="100"/>
        <v>0</v>
      </c>
      <c r="Q118" s="43">
        <f t="shared" si="100"/>
        <v>722</v>
      </c>
      <c r="R118" s="42">
        <f t="shared" si="100"/>
        <v>501</v>
      </c>
      <c r="S118" s="41">
        <f t="shared" si="100"/>
        <v>1395</v>
      </c>
      <c r="T118" s="42">
        <f t="shared" si="100"/>
        <v>885</v>
      </c>
      <c r="U118" s="41">
        <f t="shared" si="100"/>
        <v>863</v>
      </c>
      <c r="V118" s="42">
        <f t="shared" si="100"/>
        <v>619</v>
      </c>
      <c r="W118" s="41">
        <f t="shared" si="100"/>
        <v>1806</v>
      </c>
      <c r="X118" s="42">
        <f t="shared" si="100"/>
        <v>748</v>
      </c>
      <c r="Y118" s="41">
        <f t="shared" si="100"/>
        <v>2316</v>
      </c>
      <c r="Z118" s="44">
        <f t="shared" si="100"/>
        <v>1109</v>
      </c>
      <c r="AA118" s="45">
        <f t="shared" si="100"/>
        <v>1502</v>
      </c>
      <c r="AB118" s="42">
        <f t="shared" si="100"/>
        <v>920</v>
      </c>
      <c r="AC118" s="41">
        <f t="shared" si="100"/>
        <v>1542</v>
      </c>
      <c r="AD118" s="42">
        <f t="shared" si="100"/>
        <v>886</v>
      </c>
      <c r="AE118" s="41">
        <f t="shared" si="100"/>
        <v>878</v>
      </c>
      <c r="AF118" s="42">
        <f t="shared" si="100"/>
        <v>491</v>
      </c>
      <c r="AG118" s="41">
        <f t="shared" si="100"/>
        <v>946</v>
      </c>
      <c r="AH118" s="42">
        <f t="shared" si="100"/>
        <v>467</v>
      </c>
      <c r="AI118" s="41">
        <f t="shared" si="100"/>
        <v>736</v>
      </c>
      <c r="AJ118" s="42">
        <f t="shared" si="100"/>
        <v>285</v>
      </c>
      <c r="AK118" s="41">
        <f t="shared" si="100"/>
        <v>289</v>
      </c>
      <c r="AL118" s="42">
        <f t="shared" si="100"/>
        <v>80</v>
      </c>
      <c r="AM118" s="41">
        <f t="shared" si="100"/>
        <v>1209</v>
      </c>
      <c r="AN118" s="44">
        <f t="shared" si="100"/>
        <v>733</v>
      </c>
      <c r="AO118" s="43">
        <f t="shared" si="100"/>
        <v>7102</v>
      </c>
      <c r="AP118" s="43">
        <f t="shared" si="100"/>
        <v>3862</v>
      </c>
      <c r="AQ118" s="45">
        <f t="shared" si="100"/>
        <v>537</v>
      </c>
      <c r="AR118" s="42">
        <f t="shared" si="100"/>
        <v>268</v>
      </c>
      <c r="AS118" s="41">
        <f t="shared" si="100"/>
        <v>975</v>
      </c>
      <c r="AT118" s="42">
        <f t="shared" si="100"/>
        <v>483</v>
      </c>
      <c r="AU118" s="41">
        <f t="shared" si="100"/>
        <v>1393</v>
      </c>
      <c r="AV118" s="42">
        <f t="shared" si="100"/>
        <v>672</v>
      </c>
      <c r="AW118" s="41">
        <f t="shared" si="100"/>
        <v>1570</v>
      </c>
      <c r="AX118" s="42">
        <f t="shared" si="100"/>
        <v>843</v>
      </c>
      <c r="AY118" s="41">
        <f t="shared" si="100"/>
        <v>1616</v>
      </c>
      <c r="AZ118" s="42">
        <f t="shared" si="100"/>
        <v>952</v>
      </c>
      <c r="BA118" s="41">
        <f t="shared" si="100"/>
        <v>1011</v>
      </c>
      <c r="BB118" s="90">
        <f t="shared" si="100"/>
        <v>644</v>
      </c>
      <c r="BD118" s="45">
        <f aca="true" t="shared" si="101" ref="BD118:BE128">C118+E118+G118+I118+K118+M118+O118</f>
        <v>7102</v>
      </c>
      <c r="BE118" s="44">
        <f t="shared" si="101"/>
        <v>3862</v>
      </c>
      <c r="BG118" s="45">
        <f aca="true" t="shared" si="102" ref="BG118:BH128">Q118+S118+U118+W118+Y118</f>
        <v>7102</v>
      </c>
      <c r="BH118" s="44">
        <f t="shared" si="102"/>
        <v>3862</v>
      </c>
      <c r="BJ118" s="45">
        <f aca="true" t="shared" si="103" ref="BJ118:BK128">AA118+AC118+AE118+AG118+AI118+AK118+AM118</f>
        <v>7102</v>
      </c>
      <c r="BK118" s="44">
        <f t="shared" si="103"/>
        <v>3862</v>
      </c>
      <c r="BM118" s="45">
        <f aca="true" t="shared" si="104" ref="BM118:BN128">AQ118+AS118+AU118+AW118+AY118+BA118</f>
        <v>7102</v>
      </c>
      <c r="BN118" s="44">
        <f t="shared" si="104"/>
        <v>3862</v>
      </c>
      <c r="BP118" s="47">
        <v>7102</v>
      </c>
      <c r="BQ118" s="47">
        <v>3862</v>
      </c>
      <c r="BR118" s="47">
        <v>1413</v>
      </c>
      <c r="BT118" t="b">
        <f aca="true" t="shared" si="105" ref="BT118:BT128">EXACT(AO118,BP118)</f>
        <v>1</v>
      </c>
      <c r="BU118" t="b">
        <f aca="true" t="shared" si="106" ref="BU118:BU128">EXACT(AP118,BQ118)</f>
        <v>1</v>
      </c>
      <c r="BV118" t="b">
        <f aca="true" t="shared" si="107" ref="BV118:BV128">EXACT(E118,BR118)</f>
        <v>1</v>
      </c>
    </row>
    <row r="119" spans="1:74" ht="13.5" customHeight="1" thickTop="1">
      <c r="A119" s="60">
        <v>86</v>
      </c>
      <c r="B119" s="11" t="s">
        <v>125</v>
      </c>
      <c r="C119" s="12"/>
      <c r="D119" s="25"/>
      <c r="E119" s="15">
        <v>575</v>
      </c>
      <c r="F119" s="13">
        <v>299</v>
      </c>
      <c r="G119" s="12">
        <v>1125</v>
      </c>
      <c r="H119" s="13">
        <v>643</v>
      </c>
      <c r="I119" s="12">
        <v>746</v>
      </c>
      <c r="J119" s="13">
        <v>429</v>
      </c>
      <c r="K119" s="12">
        <v>722</v>
      </c>
      <c r="L119" s="13">
        <v>368</v>
      </c>
      <c r="M119" s="25">
        <v>392</v>
      </c>
      <c r="N119" s="13">
        <v>179</v>
      </c>
      <c r="O119" s="12">
        <v>84</v>
      </c>
      <c r="P119" s="14">
        <v>0</v>
      </c>
      <c r="Q119" s="25">
        <v>520</v>
      </c>
      <c r="R119" s="13">
        <v>347</v>
      </c>
      <c r="S119" s="12">
        <v>797</v>
      </c>
      <c r="T119" s="13">
        <v>473</v>
      </c>
      <c r="U119" s="12">
        <v>447</v>
      </c>
      <c r="V119" s="13">
        <v>301</v>
      </c>
      <c r="W119" s="12">
        <v>858</v>
      </c>
      <c r="X119" s="13">
        <v>334</v>
      </c>
      <c r="Y119" s="12">
        <v>1022</v>
      </c>
      <c r="Z119" s="14">
        <v>463</v>
      </c>
      <c r="AA119" s="15">
        <v>764</v>
      </c>
      <c r="AB119" s="13">
        <v>421</v>
      </c>
      <c r="AC119" s="12">
        <v>781</v>
      </c>
      <c r="AD119" s="13">
        <v>432</v>
      </c>
      <c r="AE119" s="12">
        <v>507</v>
      </c>
      <c r="AF119" s="13">
        <v>289</v>
      </c>
      <c r="AG119" s="12">
        <v>507</v>
      </c>
      <c r="AH119" s="13">
        <v>262</v>
      </c>
      <c r="AI119" s="12">
        <v>417</v>
      </c>
      <c r="AJ119" s="13">
        <v>191</v>
      </c>
      <c r="AK119" s="12">
        <v>185</v>
      </c>
      <c r="AL119" s="13">
        <v>65</v>
      </c>
      <c r="AM119" s="12">
        <v>483</v>
      </c>
      <c r="AN119" s="14">
        <v>258</v>
      </c>
      <c r="AO119" s="25">
        <v>3644</v>
      </c>
      <c r="AP119" s="25">
        <v>1918</v>
      </c>
      <c r="AQ119" s="15">
        <v>291</v>
      </c>
      <c r="AR119" s="13">
        <v>146</v>
      </c>
      <c r="AS119" s="12">
        <v>543</v>
      </c>
      <c r="AT119" s="13">
        <v>277</v>
      </c>
      <c r="AU119" s="12">
        <v>775</v>
      </c>
      <c r="AV119" s="13">
        <v>358</v>
      </c>
      <c r="AW119" s="12">
        <v>797</v>
      </c>
      <c r="AX119" s="13">
        <v>412</v>
      </c>
      <c r="AY119" s="12">
        <v>763</v>
      </c>
      <c r="AZ119" s="13">
        <v>438</v>
      </c>
      <c r="BA119" s="12">
        <v>475</v>
      </c>
      <c r="BB119" s="14">
        <v>287</v>
      </c>
      <c r="BD119" s="36">
        <f t="shared" si="101"/>
        <v>3644</v>
      </c>
      <c r="BE119" s="37">
        <f t="shared" si="101"/>
        <v>1918</v>
      </c>
      <c r="BG119" s="36">
        <f t="shared" si="102"/>
        <v>3644</v>
      </c>
      <c r="BH119" s="37">
        <f t="shared" si="102"/>
        <v>1918</v>
      </c>
      <c r="BJ119" s="36">
        <f t="shared" si="103"/>
        <v>3644</v>
      </c>
      <c r="BK119" s="37">
        <f>AB119+AD119+AF119+AH119+AJ119+AL119+AN119</f>
        <v>1918</v>
      </c>
      <c r="BM119" s="36">
        <f t="shared" si="104"/>
        <v>3644</v>
      </c>
      <c r="BN119" s="37">
        <f t="shared" si="104"/>
        <v>1918</v>
      </c>
      <c r="BP119" s="94">
        <v>3644</v>
      </c>
      <c r="BQ119" s="94">
        <v>1918</v>
      </c>
      <c r="BR119" s="94">
        <v>575</v>
      </c>
      <c r="BT119" t="b">
        <f t="shared" si="105"/>
        <v>1</v>
      </c>
      <c r="BU119" t="b">
        <f t="shared" si="106"/>
        <v>1</v>
      </c>
      <c r="BV119" t="b">
        <f t="shared" si="107"/>
        <v>1</v>
      </c>
    </row>
    <row r="120" spans="1:74" ht="13.5" customHeight="1">
      <c r="A120" s="60">
        <v>87</v>
      </c>
      <c r="B120" s="11" t="s">
        <v>126</v>
      </c>
      <c r="C120" s="12"/>
      <c r="D120" s="25"/>
      <c r="E120" s="15">
        <v>189</v>
      </c>
      <c r="F120" s="13">
        <v>108</v>
      </c>
      <c r="G120" s="12">
        <v>218</v>
      </c>
      <c r="H120" s="13">
        <v>145</v>
      </c>
      <c r="I120" s="12">
        <v>141</v>
      </c>
      <c r="J120" s="13">
        <v>84</v>
      </c>
      <c r="K120" s="12">
        <v>139</v>
      </c>
      <c r="L120" s="13">
        <v>67</v>
      </c>
      <c r="M120" s="25">
        <v>64</v>
      </c>
      <c r="N120" s="13">
        <v>26</v>
      </c>
      <c r="O120" s="12">
        <v>21</v>
      </c>
      <c r="P120" s="14">
        <v>0</v>
      </c>
      <c r="Q120" s="25">
        <v>44</v>
      </c>
      <c r="R120" s="13">
        <v>36</v>
      </c>
      <c r="S120" s="12">
        <v>127</v>
      </c>
      <c r="T120" s="13">
        <v>80</v>
      </c>
      <c r="U120" s="12">
        <v>94</v>
      </c>
      <c r="V120" s="13">
        <v>80</v>
      </c>
      <c r="W120" s="12">
        <v>210</v>
      </c>
      <c r="X120" s="13">
        <v>84</v>
      </c>
      <c r="Y120" s="12">
        <v>297</v>
      </c>
      <c r="Z120" s="14">
        <v>150</v>
      </c>
      <c r="AA120" s="15">
        <v>163</v>
      </c>
      <c r="AB120" s="13">
        <v>110</v>
      </c>
      <c r="AC120" s="12">
        <v>163</v>
      </c>
      <c r="AD120" s="13">
        <v>101</v>
      </c>
      <c r="AE120" s="12">
        <v>87</v>
      </c>
      <c r="AF120" s="13">
        <v>51</v>
      </c>
      <c r="AG120" s="12">
        <v>97</v>
      </c>
      <c r="AH120" s="13">
        <v>50</v>
      </c>
      <c r="AI120" s="12">
        <v>82</v>
      </c>
      <c r="AJ120" s="13">
        <v>20</v>
      </c>
      <c r="AK120" s="12">
        <v>25</v>
      </c>
      <c r="AL120" s="13">
        <v>4</v>
      </c>
      <c r="AM120" s="12">
        <v>155</v>
      </c>
      <c r="AN120" s="14">
        <v>94</v>
      </c>
      <c r="AO120" s="25">
        <v>772</v>
      </c>
      <c r="AP120" s="25">
        <v>430</v>
      </c>
      <c r="AQ120" s="15">
        <v>61</v>
      </c>
      <c r="AR120" s="13">
        <v>29</v>
      </c>
      <c r="AS120" s="12">
        <v>113</v>
      </c>
      <c r="AT120" s="13">
        <v>57</v>
      </c>
      <c r="AU120" s="12">
        <v>148</v>
      </c>
      <c r="AV120" s="13">
        <v>68</v>
      </c>
      <c r="AW120" s="12">
        <v>176</v>
      </c>
      <c r="AX120" s="13">
        <v>97</v>
      </c>
      <c r="AY120" s="12">
        <v>177</v>
      </c>
      <c r="AZ120" s="13">
        <v>117</v>
      </c>
      <c r="BA120" s="12">
        <v>97</v>
      </c>
      <c r="BB120" s="14">
        <v>62</v>
      </c>
      <c r="BD120" s="36">
        <f t="shared" si="101"/>
        <v>772</v>
      </c>
      <c r="BE120" s="37">
        <f t="shared" si="101"/>
        <v>430</v>
      </c>
      <c r="BG120" s="36">
        <f t="shared" si="102"/>
        <v>772</v>
      </c>
      <c r="BH120" s="37">
        <f t="shared" si="102"/>
        <v>430</v>
      </c>
      <c r="BJ120" s="36">
        <f t="shared" si="103"/>
        <v>772</v>
      </c>
      <c r="BK120" s="37">
        <f t="shared" si="103"/>
        <v>430</v>
      </c>
      <c r="BM120" s="36">
        <f t="shared" si="104"/>
        <v>772</v>
      </c>
      <c r="BN120" s="37">
        <f t="shared" si="104"/>
        <v>430</v>
      </c>
      <c r="BP120" s="94">
        <v>772</v>
      </c>
      <c r="BQ120" s="94">
        <v>430</v>
      </c>
      <c r="BR120" s="94">
        <v>189</v>
      </c>
      <c r="BT120" t="b">
        <f t="shared" si="105"/>
        <v>1</v>
      </c>
      <c r="BU120" t="b">
        <f t="shared" si="106"/>
        <v>1</v>
      </c>
      <c r="BV120" t="b">
        <f t="shared" si="107"/>
        <v>1</v>
      </c>
    </row>
    <row r="121" spans="1:74" ht="13.5" customHeight="1">
      <c r="A121" s="60">
        <v>88</v>
      </c>
      <c r="B121" s="11" t="s">
        <v>127</v>
      </c>
      <c r="C121" s="12"/>
      <c r="D121" s="25"/>
      <c r="E121" s="15">
        <v>94</v>
      </c>
      <c r="F121" s="13">
        <v>54</v>
      </c>
      <c r="G121" s="12">
        <v>103</v>
      </c>
      <c r="H121" s="13">
        <v>73</v>
      </c>
      <c r="I121" s="12">
        <v>84</v>
      </c>
      <c r="J121" s="13">
        <v>53</v>
      </c>
      <c r="K121" s="12">
        <v>101</v>
      </c>
      <c r="L121" s="13">
        <v>62</v>
      </c>
      <c r="M121" s="25">
        <v>35</v>
      </c>
      <c r="N121" s="13">
        <v>13</v>
      </c>
      <c r="O121" s="12">
        <v>10</v>
      </c>
      <c r="P121" s="14">
        <v>0</v>
      </c>
      <c r="Q121" s="25">
        <v>32</v>
      </c>
      <c r="R121" s="13">
        <v>25</v>
      </c>
      <c r="S121" s="12">
        <v>75</v>
      </c>
      <c r="T121" s="13">
        <v>48</v>
      </c>
      <c r="U121" s="12">
        <v>60</v>
      </c>
      <c r="V121" s="13">
        <v>48</v>
      </c>
      <c r="W121" s="12">
        <v>123</v>
      </c>
      <c r="X121" s="13">
        <v>60</v>
      </c>
      <c r="Y121" s="12">
        <v>137</v>
      </c>
      <c r="Z121" s="14">
        <v>74</v>
      </c>
      <c r="AA121" s="15">
        <v>89</v>
      </c>
      <c r="AB121" s="13">
        <v>61</v>
      </c>
      <c r="AC121" s="12">
        <v>87</v>
      </c>
      <c r="AD121" s="13">
        <v>57</v>
      </c>
      <c r="AE121" s="12">
        <v>46</v>
      </c>
      <c r="AF121" s="13">
        <v>27</v>
      </c>
      <c r="AG121" s="12">
        <v>58</v>
      </c>
      <c r="AH121" s="13">
        <v>34</v>
      </c>
      <c r="AI121" s="12">
        <v>41</v>
      </c>
      <c r="AJ121" s="13">
        <v>17</v>
      </c>
      <c r="AK121" s="12">
        <v>17</v>
      </c>
      <c r="AL121" s="13">
        <v>1</v>
      </c>
      <c r="AM121" s="12">
        <v>89</v>
      </c>
      <c r="AN121" s="14">
        <v>58</v>
      </c>
      <c r="AO121" s="25">
        <v>427</v>
      </c>
      <c r="AP121" s="25">
        <v>255</v>
      </c>
      <c r="AQ121" s="15">
        <v>33</v>
      </c>
      <c r="AR121" s="13">
        <v>18</v>
      </c>
      <c r="AS121" s="12">
        <v>42</v>
      </c>
      <c r="AT121" s="13">
        <v>23</v>
      </c>
      <c r="AU121" s="12">
        <v>69</v>
      </c>
      <c r="AV121" s="13">
        <v>36</v>
      </c>
      <c r="AW121" s="12">
        <v>95</v>
      </c>
      <c r="AX121" s="13">
        <v>52</v>
      </c>
      <c r="AY121" s="12">
        <v>107</v>
      </c>
      <c r="AZ121" s="13">
        <v>69</v>
      </c>
      <c r="BA121" s="12">
        <v>81</v>
      </c>
      <c r="BB121" s="14">
        <v>57</v>
      </c>
      <c r="BD121" s="36">
        <f t="shared" si="101"/>
        <v>427</v>
      </c>
      <c r="BE121" s="37">
        <f t="shared" si="101"/>
        <v>255</v>
      </c>
      <c r="BG121" s="36">
        <f t="shared" si="102"/>
        <v>427</v>
      </c>
      <c r="BH121" s="37">
        <f t="shared" si="102"/>
        <v>255</v>
      </c>
      <c r="BJ121" s="36">
        <f t="shared" si="103"/>
        <v>427</v>
      </c>
      <c r="BK121" s="37">
        <f t="shared" si="103"/>
        <v>255</v>
      </c>
      <c r="BM121" s="36">
        <f t="shared" si="104"/>
        <v>427</v>
      </c>
      <c r="BN121" s="37">
        <f t="shared" si="104"/>
        <v>255</v>
      </c>
      <c r="BP121" s="94">
        <v>427</v>
      </c>
      <c r="BQ121" s="94">
        <v>255</v>
      </c>
      <c r="BR121" s="94">
        <v>94</v>
      </c>
      <c r="BT121" t="b">
        <f t="shared" si="105"/>
        <v>1</v>
      </c>
      <c r="BU121" t="b">
        <f t="shared" si="106"/>
        <v>1</v>
      </c>
      <c r="BV121" t="b">
        <f t="shared" si="107"/>
        <v>1</v>
      </c>
    </row>
    <row r="122" spans="1:74" ht="13.5" customHeight="1">
      <c r="A122" s="60">
        <v>89</v>
      </c>
      <c r="B122" s="11" t="s">
        <v>128</v>
      </c>
      <c r="C122" s="12"/>
      <c r="D122" s="25"/>
      <c r="E122" s="15">
        <v>105</v>
      </c>
      <c r="F122" s="13">
        <v>53</v>
      </c>
      <c r="G122" s="12">
        <v>122</v>
      </c>
      <c r="H122" s="13">
        <v>81</v>
      </c>
      <c r="I122" s="12">
        <v>70</v>
      </c>
      <c r="J122" s="13">
        <v>52</v>
      </c>
      <c r="K122" s="12">
        <v>76</v>
      </c>
      <c r="L122" s="13">
        <v>32</v>
      </c>
      <c r="M122" s="25">
        <v>28</v>
      </c>
      <c r="N122" s="13">
        <v>10</v>
      </c>
      <c r="O122" s="12">
        <v>5</v>
      </c>
      <c r="P122" s="14">
        <v>0</v>
      </c>
      <c r="Q122" s="25">
        <v>15</v>
      </c>
      <c r="R122" s="13">
        <v>12</v>
      </c>
      <c r="S122" s="12">
        <v>78</v>
      </c>
      <c r="T122" s="13">
        <v>53</v>
      </c>
      <c r="U122" s="12">
        <v>54</v>
      </c>
      <c r="V122" s="13">
        <v>37</v>
      </c>
      <c r="W122" s="12">
        <v>123</v>
      </c>
      <c r="X122" s="13">
        <v>48</v>
      </c>
      <c r="Y122" s="12">
        <v>136</v>
      </c>
      <c r="Z122" s="14">
        <v>78</v>
      </c>
      <c r="AA122" s="15">
        <v>79</v>
      </c>
      <c r="AB122" s="13">
        <v>52</v>
      </c>
      <c r="AC122" s="12">
        <v>90</v>
      </c>
      <c r="AD122" s="13">
        <v>55</v>
      </c>
      <c r="AE122" s="12">
        <v>49</v>
      </c>
      <c r="AF122" s="13">
        <v>26</v>
      </c>
      <c r="AG122" s="12">
        <v>51</v>
      </c>
      <c r="AH122" s="13">
        <v>25</v>
      </c>
      <c r="AI122" s="12">
        <v>37</v>
      </c>
      <c r="AJ122" s="13">
        <v>11</v>
      </c>
      <c r="AK122" s="12">
        <v>12</v>
      </c>
      <c r="AL122" s="13">
        <v>1</v>
      </c>
      <c r="AM122" s="12">
        <v>88</v>
      </c>
      <c r="AN122" s="14">
        <v>58</v>
      </c>
      <c r="AO122" s="25">
        <v>406</v>
      </c>
      <c r="AP122" s="25">
        <v>228</v>
      </c>
      <c r="AQ122" s="15">
        <v>30</v>
      </c>
      <c r="AR122" s="13">
        <v>13</v>
      </c>
      <c r="AS122" s="12">
        <v>51</v>
      </c>
      <c r="AT122" s="13">
        <v>24</v>
      </c>
      <c r="AU122" s="12">
        <v>79</v>
      </c>
      <c r="AV122" s="13">
        <v>32</v>
      </c>
      <c r="AW122" s="12">
        <v>77</v>
      </c>
      <c r="AX122" s="13">
        <v>48</v>
      </c>
      <c r="AY122" s="12">
        <v>103</v>
      </c>
      <c r="AZ122" s="13">
        <v>65</v>
      </c>
      <c r="BA122" s="12">
        <v>66</v>
      </c>
      <c r="BB122" s="14">
        <v>46</v>
      </c>
      <c r="BD122" s="36">
        <f>C122+E122+G122+I122+K122+M122+O122</f>
        <v>406</v>
      </c>
      <c r="BE122" s="37">
        <f t="shared" si="101"/>
        <v>228</v>
      </c>
      <c r="BG122" s="36">
        <f t="shared" si="102"/>
        <v>406</v>
      </c>
      <c r="BH122" s="37">
        <f t="shared" si="102"/>
        <v>228</v>
      </c>
      <c r="BJ122" s="36">
        <f t="shared" si="103"/>
        <v>406</v>
      </c>
      <c r="BK122" s="37">
        <f t="shared" si="103"/>
        <v>228</v>
      </c>
      <c r="BM122" s="36">
        <f t="shared" si="104"/>
        <v>406</v>
      </c>
      <c r="BN122" s="37">
        <f t="shared" si="104"/>
        <v>228</v>
      </c>
      <c r="BP122" s="94">
        <v>406</v>
      </c>
      <c r="BQ122" s="94">
        <v>228</v>
      </c>
      <c r="BR122" s="94">
        <v>105</v>
      </c>
      <c r="BT122" t="b">
        <f t="shared" si="105"/>
        <v>1</v>
      </c>
      <c r="BU122" t="b">
        <f t="shared" si="106"/>
        <v>1</v>
      </c>
      <c r="BV122" t="b">
        <f t="shared" si="107"/>
        <v>1</v>
      </c>
    </row>
    <row r="123" spans="1:74" ht="13.5" customHeight="1">
      <c r="A123" s="60">
        <v>90</v>
      </c>
      <c r="B123" s="11" t="s">
        <v>129</v>
      </c>
      <c r="C123" s="12"/>
      <c r="D123" s="25"/>
      <c r="E123" s="15">
        <v>158</v>
      </c>
      <c r="F123" s="13">
        <v>97</v>
      </c>
      <c r="G123" s="12">
        <v>196</v>
      </c>
      <c r="H123" s="13">
        <v>128</v>
      </c>
      <c r="I123" s="12">
        <v>98</v>
      </c>
      <c r="J123" s="13">
        <v>60</v>
      </c>
      <c r="K123" s="12">
        <v>91</v>
      </c>
      <c r="L123" s="13">
        <v>41</v>
      </c>
      <c r="M123" s="25">
        <v>37</v>
      </c>
      <c r="N123" s="13">
        <v>15</v>
      </c>
      <c r="O123" s="12">
        <v>10</v>
      </c>
      <c r="P123" s="14">
        <v>0</v>
      </c>
      <c r="Q123" s="25">
        <v>32</v>
      </c>
      <c r="R123" s="13">
        <v>23</v>
      </c>
      <c r="S123" s="12">
        <v>91</v>
      </c>
      <c r="T123" s="13">
        <v>67</v>
      </c>
      <c r="U123" s="12">
        <v>68</v>
      </c>
      <c r="V123" s="13">
        <v>52</v>
      </c>
      <c r="W123" s="12">
        <v>151</v>
      </c>
      <c r="X123" s="13">
        <v>77</v>
      </c>
      <c r="Y123" s="12">
        <v>248</v>
      </c>
      <c r="Z123" s="14">
        <v>122</v>
      </c>
      <c r="AA123" s="15">
        <v>142</v>
      </c>
      <c r="AB123" s="13">
        <v>102</v>
      </c>
      <c r="AC123" s="12">
        <v>148</v>
      </c>
      <c r="AD123" s="13">
        <v>81</v>
      </c>
      <c r="AE123" s="12">
        <v>55</v>
      </c>
      <c r="AF123" s="13">
        <v>30</v>
      </c>
      <c r="AG123" s="12">
        <v>55</v>
      </c>
      <c r="AH123" s="13">
        <v>21</v>
      </c>
      <c r="AI123" s="12">
        <v>41</v>
      </c>
      <c r="AJ123" s="13">
        <v>8</v>
      </c>
      <c r="AK123" s="12">
        <v>14</v>
      </c>
      <c r="AL123" s="13">
        <v>3</v>
      </c>
      <c r="AM123" s="12">
        <v>135</v>
      </c>
      <c r="AN123" s="14">
        <v>96</v>
      </c>
      <c r="AO123" s="25">
        <v>590</v>
      </c>
      <c r="AP123" s="25">
        <v>341</v>
      </c>
      <c r="AQ123" s="15">
        <v>41</v>
      </c>
      <c r="AR123" s="13">
        <v>18</v>
      </c>
      <c r="AS123" s="12">
        <v>72</v>
      </c>
      <c r="AT123" s="13">
        <v>38</v>
      </c>
      <c r="AU123" s="12">
        <v>105</v>
      </c>
      <c r="AV123" s="13">
        <v>62</v>
      </c>
      <c r="AW123" s="12">
        <v>142</v>
      </c>
      <c r="AX123" s="13">
        <v>81</v>
      </c>
      <c r="AY123" s="12">
        <v>137</v>
      </c>
      <c r="AZ123" s="13">
        <v>84</v>
      </c>
      <c r="BA123" s="12">
        <v>93</v>
      </c>
      <c r="BB123" s="14">
        <v>58</v>
      </c>
      <c r="BD123" s="36">
        <f t="shared" si="101"/>
        <v>590</v>
      </c>
      <c r="BE123" s="37">
        <f t="shared" si="101"/>
        <v>341</v>
      </c>
      <c r="BG123" s="36">
        <f t="shared" si="102"/>
        <v>590</v>
      </c>
      <c r="BH123" s="37">
        <f t="shared" si="102"/>
        <v>341</v>
      </c>
      <c r="BJ123" s="36">
        <f t="shared" si="103"/>
        <v>590</v>
      </c>
      <c r="BK123" s="37">
        <f t="shared" si="103"/>
        <v>341</v>
      </c>
      <c r="BM123" s="36">
        <f t="shared" si="104"/>
        <v>590</v>
      </c>
      <c r="BN123" s="37">
        <f t="shared" si="104"/>
        <v>341</v>
      </c>
      <c r="BP123" s="94">
        <v>590</v>
      </c>
      <c r="BQ123" s="94">
        <v>341</v>
      </c>
      <c r="BR123" s="94">
        <v>158</v>
      </c>
      <c r="BT123" t="b">
        <f t="shared" si="105"/>
        <v>1</v>
      </c>
      <c r="BU123" t="b">
        <f t="shared" si="106"/>
        <v>1</v>
      </c>
      <c r="BV123" t="b">
        <f t="shared" si="107"/>
        <v>1</v>
      </c>
    </row>
    <row r="124" spans="1:74" ht="13.5" customHeight="1">
      <c r="A124" s="60">
        <v>91</v>
      </c>
      <c r="B124" s="11" t="s">
        <v>130</v>
      </c>
      <c r="C124" s="12"/>
      <c r="D124" s="25"/>
      <c r="E124" s="15">
        <v>39</v>
      </c>
      <c r="F124" s="13">
        <v>25</v>
      </c>
      <c r="G124" s="12">
        <v>67</v>
      </c>
      <c r="H124" s="13">
        <v>37</v>
      </c>
      <c r="I124" s="12">
        <v>38</v>
      </c>
      <c r="J124" s="13">
        <v>22</v>
      </c>
      <c r="K124" s="12">
        <v>33</v>
      </c>
      <c r="L124" s="13">
        <v>20</v>
      </c>
      <c r="M124" s="25">
        <v>14</v>
      </c>
      <c r="N124" s="13">
        <v>9</v>
      </c>
      <c r="O124" s="12">
        <v>3</v>
      </c>
      <c r="P124" s="14">
        <v>0</v>
      </c>
      <c r="Q124" s="25">
        <v>32</v>
      </c>
      <c r="R124" s="13">
        <v>23</v>
      </c>
      <c r="S124" s="12">
        <v>48</v>
      </c>
      <c r="T124" s="13">
        <v>35</v>
      </c>
      <c r="U124" s="12">
        <v>24</v>
      </c>
      <c r="V124" s="13">
        <v>15</v>
      </c>
      <c r="W124" s="12">
        <v>35</v>
      </c>
      <c r="X124" s="13">
        <v>12</v>
      </c>
      <c r="Y124" s="12">
        <v>55</v>
      </c>
      <c r="Z124" s="14">
        <v>28</v>
      </c>
      <c r="AA124" s="15">
        <v>44</v>
      </c>
      <c r="AB124" s="13">
        <v>32</v>
      </c>
      <c r="AC124" s="12">
        <v>48</v>
      </c>
      <c r="AD124" s="13">
        <v>28</v>
      </c>
      <c r="AE124" s="12">
        <v>25</v>
      </c>
      <c r="AF124" s="13">
        <v>13</v>
      </c>
      <c r="AG124" s="12">
        <v>25</v>
      </c>
      <c r="AH124" s="13">
        <v>10</v>
      </c>
      <c r="AI124" s="12">
        <v>18</v>
      </c>
      <c r="AJ124" s="13">
        <v>12</v>
      </c>
      <c r="AK124" s="12">
        <v>9</v>
      </c>
      <c r="AL124" s="13">
        <v>4</v>
      </c>
      <c r="AM124" s="12">
        <v>25</v>
      </c>
      <c r="AN124" s="14">
        <v>14</v>
      </c>
      <c r="AO124" s="25">
        <v>194</v>
      </c>
      <c r="AP124" s="25">
        <v>113</v>
      </c>
      <c r="AQ124" s="15">
        <v>13</v>
      </c>
      <c r="AR124" s="13">
        <v>7</v>
      </c>
      <c r="AS124" s="12">
        <v>32</v>
      </c>
      <c r="AT124" s="13">
        <v>17</v>
      </c>
      <c r="AU124" s="12">
        <v>37</v>
      </c>
      <c r="AV124" s="13">
        <v>23</v>
      </c>
      <c r="AW124" s="12">
        <v>51</v>
      </c>
      <c r="AX124" s="13">
        <v>33</v>
      </c>
      <c r="AY124" s="12">
        <v>46</v>
      </c>
      <c r="AZ124" s="13">
        <v>24</v>
      </c>
      <c r="BA124" s="12">
        <v>15</v>
      </c>
      <c r="BB124" s="14">
        <v>9</v>
      </c>
      <c r="BD124" s="36">
        <f t="shared" si="101"/>
        <v>194</v>
      </c>
      <c r="BE124" s="37">
        <f t="shared" si="101"/>
        <v>113</v>
      </c>
      <c r="BG124" s="36">
        <f t="shared" si="102"/>
        <v>194</v>
      </c>
      <c r="BH124" s="37">
        <f t="shared" si="102"/>
        <v>113</v>
      </c>
      <c r="BJ124" s="36">
        <f t="shared" si="103"/>
        <v>194</v>
      </c>
      <c r="BK124" s="37">
        <f t="shared" si="103"/>
        <v>113</v>
      </c>
      <c r="BM124" s="36">
        <f t="shared" si="104"/>
        <v>194</v>
      </c>
      <c r="BN124" s="37">
        <f t="shared" si="104"/>
        <v>113</v>
      </c>
      <c r="BP124" s="94">
        <v>194</v>
      </c>
      <c r="BQ124" s="94">
        <v>113</v>
      </c>
      <c r="BR124" s="94">
        <v>39</v>
      </c>
      <c r="BT124" t="b">
        <f t="shared" si="105"/>
        <v>1</v>
      </c>
      <c r="BU124" t="b">
        <f t="shared" si="106"/>
        <v>1</v>
      </c>
      <c r="BV124" t="b">
        <f t="shared" si="107"/>
        <v>1</v>
      </c>
    </row>
    <row r="125" spans="1:74" ht="13.5" customHeight="1">
      <c r="A125" s="60">
        <v>92</v>
      </c>
      <c r="B125" s="11" t="s">
        <v>131</v>
      </c>
      <c r="C125" s="12"/>
      <c r="D125" s="25"/>
      <c r="E125" s="15">
        <v>61</v>
      </c>
      <c r="F125" s="13">
        <v>37</v>
      </c>
      <c r="G125" s="12">
        <v>61</v>
      </c>
      <c r="H125" s="13">
        <v>40</v>
      </c>
      <c r="I125" s="12">
        <v>38</v>
      </c>
      <c r="J125" s="13">
        <v>16</v>
      </c>
      <c r="K125" s="12">
        <v>45</v>
      </c>
      <c r="L125" s="13">
        <v>20</v>
      </c>
      <c r="M125" s="25">
        <v>18</v>
      </c>
      <c r="N125" s="13">
        <v>4</v>
      </c>
      <c r="O125" s="12">
        <v>4</v>
      </c>
      <c r="P125" s="14">
        <v>0</v>
      </c>
      <c r="Q125" s="25">
        <v>9</v>
      </c>
      <c r="R125" s="13">
        <v>6</v>
      </c>
      <c r="S125" s="12">
        <v>42</v>
      </c>
      <c r="T125" s="13">
        <v>27</v>
      </c>
      <c r="U125" s="12">
        <v>26</v>
      </c>
      <c r="V125" s="13">
        <v>17</v>
      </c>
      <c r="W125" s="12">
        <v>64</v>
      </c>
      <c r="X125" s="13">
        <v>23</v>
      </c>
      <c r="Y125" s="12">
        <v>86</v>
      </c>
      <c r="Z125" s="14">
        <v>44</v>
      </c>
      <c r="AA125" s="15">
        <v>51</v>
      </c>
      <c r="AB125" s="13">
        <v>36</v>
      </c>
      <c r="AC125" s="12">
        <v>45</v>
      </c>
      <c r="AD125" s="13">
        <v>23</v>
      </c>
      <c r="AE125" s="12">
        <v>23</v>
      </c>
      <c r="AF125" s="13">
        <v>11</v>
      </c>
      <c r="AG125" s="12">
        <v>31</v>
      </c>
      <c r="AH125" s="13">
        <v>10</v>
      </c>
      <c r="AI125" s="12">
        <v>17</v>
      </c>
      <c r="AJ125" s="13">
        <v>2</v>
      </c>
      <c r="AK125" s="12">
        <v>6</v>
      </c>
      <c r="AL125" s="13">
        <v>0</v>
      </c>
      <c r="AM125" s="12">
        <v>54</v>
      </c>
      <c r="AN125" s="14">
        <v>35</v>
      </c>
      <c r="AO125" s="25">
        <v>227</v>
      </c>
      <c r="AP125" s="25">
        <v>117</v>
      </c>
      <c r="AQ125" s="15">
        <v>14</v>
      </c>
      <c r="AR125" s="13">
        <v>10</v>
      </c>
      <c r="AS125" s="12">
        <v>39</v>
      </c>
      <c r="AT125" s="13">
        <v>14</v>
      </c>
      <c r="AU125" s="12">
        <v>40</v>
      </c>
      <c r="AV125" s="13">
        <v>23</v>
      </c>
      <c r="AW125" s="12">
        <v>38</v>
      </c>
      <c r="AX125" s="13">
        <v>16</v>
      </c>
      <c r="AY125" s="12">
        <v>63</v>
      </c>
      <c r="AZ125" s="13">
        <v>32</v>
      </c>
      <c r="BA125" s="12">
        <v>33</v>
      </c>
      <c r="BB125" s="14">
        <v>22</v>
      </c>
      <c r="BD125" s="36">
        <f t="shared" si="101"/>
        <v>227</v>
      </c>
      <c r="BE125" s="37">
        <f t="shared" si="101"/>
        <v>117</v>
      </c>
      <c r="BG125" s="36">
        <f t="shared" si="102"/>
        <v>227</v>
      </c>
      <c r="BH125" s="37">
        <f t="shared" si="102"/>
        <v>117</v>
      </c>
      <c r="BJ125" s="36">
        <f t="shared" si="103"/>
        <v>227</v>
      </c>
      <c r="BK125" s="37">
        <f t="shared" si="103"/>
        <v>117</v>
      </c>
      <c r="BM125" s="36">
        <f t="shared" si="104"/>
        <v>227</v>
      </c>
      <c r="BN125" s="37">
        <f t="shared" si="104"/>
        <v>117</v>
      </c>
      <c r="BP125" s="94">
        <v>227</v>
      </c>
      <c r="BQ125" s="94">
        <v>117</v>
      </c>
      <c r="BR125" s="94">
        <v>61</v>
      </c>
      <c r="BT125" t="b">
        <f t="shared" si="105"/>
        <v>1</v>
      </c>
      <c r="BU125" t="b">
        <f t="shared" si="106"/>
        <v>1</v>
      </c>
      <c r="BV125" t="b">
        <f t="shared" si="107"/>
        <v>1</v>
      </c>
    </row>
    <row r="126" spans="1:74" ht="13.5" customHeight="1">
      <c r="A126" s="60">
        <v>93</v>
      </c>
      <c r="B126" s="11" t="s">
        <v>132</v>
      </c>
      <c r="C126" s="12"/>
      <c r="D126" s="25"/>
      <c r="E126" s="15">
        <v>68</v>
      </c>
      <c r="F126" s="13">
        <v>43</v>
      </c>
      <c r="G126" s="12">
        <v>100</v>
      </c>
      <c r="H126" s="13">
        <v>64</v>
      </c>
      <c r="I126" s="12">
        <v>56</v>
      </c>
      <c r="J126" s="13">
        <v>37</v>
      </c>
      <c r="K126" s="12">
        <v>59</v>
      </c>
      <c r="L126" s="13">
        <v>27</v>
      </c>
      <c r="M126" s="25">
        <v>26</v>
      </c>
      <c r="N126" s="13">
        <v>10</v>
      </c>
      <c r="O126" s="12">
        <v>3</v>
      </c>
      <c r="P126" s="14">
        <v>0</v>
      </c>
      <c r="Q126" s="25">
        <v>13</v>
      </c>
      <c r="R126" s="13">
        <v>11</v>
      </c>
      <c r="S126" s="12">
        <v>47</v>
      </c>
      <c r="T126" s="13">
        <v>33</v>
      </c>
      <c r="U126" s="12">
        <v>25</v>
      </c>
      <c r="V126" s="13">
        <v>20</v>
      </c>
      <c r="W126" s="12">
        <v>96</v>
      </c>
      <c r="X126" s="13">
        <v>43</v>
      </c>
      <c r="Y126" s="12">
        <v>131</v>
      </c>
      <c r="Z126" s="14">
        <v>74</v>
      </c>
      <c r="AA126" s="15">
        <v>66</v>
      </c>
      <c r="AB126" s="13">
        <v>45</v>
      </c>
      <c r="AC126" s="12">
        <v>70</v>
      </c>
      <c r="AD126" s="13">
        <v>47</v>
      </c>
      <c r="AE126" s="12">
        <v>36</v>
      </c>
      <c r="AF126" s="13">
        <v>16</v>
      </c>
      <c r="AG126" s="12">
        <v>44</v>
      </c>
      <c r="AH126" s="13">
        <v>21</v>
      </c>
      <c r="AI126" s="12">
        <v>29</v>
      </c>
      <c r="AJ126" s="13">
        <v>8</v>
      </c>
      <c r="AK126" s="12">
        <v>3</v>
      </c>
      <c r="AL126" s="13">
        <v>0</v>
      </c>
      <c r="AM126" s="12">
        <v>64</v>
      </c>
      <c r="AN126" s="14">
        <v>44</v>
      </c>
      <c r="AO126" s="25">
        <v>312</v>
      </c>
      <c r="AP126" s="25">
        <v>181</v>
      </c>
      <c r="AQ126" s="15">
        <v>22</v>
      </c>
      <c r="AR126" s="13">
        <v>11</v>
      </c>
      <c r="AS126" s="12">
        <v>31</v>
      </c>
      <c r="AT126" s="13">
        <v>12</v>
      </c>
      <c r="AU126" s="12">
        <v>41</v>
      </c>
      <c r="AV126" s="13">
        <v>24</v>
      </c>
      <c r="AW126" s="12">
        <v>80</v>
      </c>
      <c r="AX126" s="13">
        <v>41</v>
      </c>
      <c r="AY126" s="12">
        <v>80</v>
      </c>
      <c r="AZ126" s="13">
        <v>49</v>
      </c>
      <c r="BA126" s="12">
        <v>58</v>
      </c>
      <c r="BB126" s="14">
        <v>44</v>
      </c>
      <c r="BD126" s="36">
        <f t="shared" si="101"/>
        <v>312</v>
      </c>
      <c r="BE126" s="37">
        <f t="shared" si="101"/>
        <v>181</v>
      </c>
      <c r="BG126" s="36">
        <f t="shared" si="102"/>
        <v>312</v>
      </c>
      <c r="BH126" s="37">
        <f t="shared" si="102"/>
        <v>181</v>
      </c>
      <c r="BJ126" s="36">
        <f t="shared" si="103"/>
        <v>312</v>
      </c>
      <c r="BK126" s="37">
        <f t="shared" si="103"/>
        <v>181</v>
      </c>
      <c r="BM126" s="36">
        <f t="shared" si="104"/>
        <v>312</v>
      </c>
      <c r="BN126" s="37">
        <f t="shared" si="104"/>
        <v>181</v>
      </c>
      <c r="BP126" s="94">
        <v>312</v>
      </c>
      <c r="BQ126" s="94">
        <v>181</v>
      </c>
      <c r="BR126" s="94">
        <v>68</v>
      </c>
      <c r="BT126" t="b">
        <f t="shared" si="105"/>
        <v>1</v>
      </c>
      <c r="BU126" t="b">
        <f t="shared" si="106"/>
        <v>1</v>
      </c>
      <c r="BV126" t="b">
        <f t="shared" si="107"/>
        <v>1</v>
      </c>
    </row>
    <row r="127" spans="1:74" ht="13.5" customHeight="1">
      <c r="A127" s="60">
        <v>94</v>
      </c>
      <c r="B127" s="11" t="s">
        <v>133</v>
      </c>
      <c r="C127" s="12"/>
      <c r="D127" s="25"/>
      <c r="E127" s="15">
        <v>72</v>
      </c>
      <c r="F127" s="13">
        <v>38</v>
      </c>
      <c r="G127" s="12">
        <v>71</v>
      </c>
      <c r="H127" s="13">
        <v>46</v>
      </c>
      <c r="I127" s="12">
        <v>38</v>
      </c>
      <c r="J127" s="13">
        <v>22</v>
      </c>
      <c r="K127" s="12">
        <v>54</v>
      </c>
      <c r="L127" s="13">
        <v>19</v>
      </c>
      <c r="M127" s="25">
        <v>28</v>
      </c>
      <c r="N127" s="13">
        <v>13</v>
      </c>
      <c r="O127" s="12">
        <v>6</v>
      </c>
      <c r="P127" s="14">
        <v>0</v>
      </c>
      <c r="Q127" s="25">
        <v>13</v>
      </c>
      <c r="R127" s="13">
        <v>9</v>
      </c>
      <c r="S127" s="12">
        <v>51</v>
      </c>
      <c r="T127" s="13">
        <v>37</v>
      </c>
      <c r="U127" s="12">
        <v>39</v>
      </c>
      <c r="V127" s="13">
        <v>29</v>
      </c>
      <c r="W127" s="12">
        <v>79</v>
      </c>
      <c r="X127" s="13">
        <v>31</v>
      </c>
      <c r="Y127" s="12">
        <v>87</v>
      </c>
      <c r="Z127" s="14">
        <v>32</v>
      </c>
      <c r="AA127" s="15">
        <v>57</v>
      </c>
      <c r="AB127" s="13">
        <v>36</v>
      </c>
      <c r="AC127" s="12">
        <v>47</v>
      </c>
      <c r="AD127" s="13">
        <v>26</v>
      </c>
      <c r="AE127" s="12">
        <v>23</v>
      </c>
      <c r="AF127" s="13">
        <v>11</v>
      </c>
      <c r="AG127" s="12">
        <v>40</v>
      </c>
      <c r="AH127" s="13">
        <v>17</v>
      </c>
      <c r="AI127" s="12">
        <v>29</v>
      </c>
      <c r="AJ127" s="13">
        <v>10</v>
      </c>
      <c r="AK127" s="12">
        <v>6</v>
      </c>
      <c r="AL127" s="13">
        <v>0</v>
      </c>
      <c r="AM127" s="12">
        <v>67</v>
      </c>
      <c r="AN127" s="14">
        <v>38</v>
      </c>
      <c r="AO127" s="25">
        <v>269</v>
      </c>
      <c r="AP127" s="25">
        <v>138</v>
      </c>
      <c r="AQ127" s="15">
        <v>18</v>
      </c>
      <c r="AR127" s="13">
        <v>8</v>
      </c>
      <c r="AS127" s="12">
        <v>22</v>
      </c>
      <c r="AT127" s="13">
        <v>8</v>
      </c>
      <c r="AU127" s="12">
        <v>55</v>
      </c>
      <c r="AV127" s="13">
        <v>28</v>
      </c>
      <c r="AW127" s="12">
        <v>61</v>
      </c>
      <c r="AX127" s="13">
        <v>30</v>
      </c>
      <c r="AY127" s="12">
        <v>64</v>
      </c>
      <c r="AZ127" s="13">
        <v>35</v>
      </c>
      <c r="BA127" s="12">
        <v>49</v>
      </c>
      <c r="BB127" s="14">
        <v>29</v>
      </c>
      <c r="BD127" s="36">
        <f t="shared" si="101"/>
        <v>269</v>
      </c>
      <c r="BE127" s="37">
        <f t="shared" si="101"/>
        <v>138</v>
      </c>
      <c r="BG127" s="36">
        <f t="shared" si="102"/>
        <v>269</v>
      </c>
      <c r="BH127" s="37">
        <f t="shared" si="102"/>
        <v>138</v>
      </c>
      <c r="BJ127" s="36">
        <f t="shared" si="103"/>
        <v>269</v>
      </c>
      <c r="BK127" s="37">
        <f t="shared" si="103"/>
        <v>138</v>
      </c>
      <c r="BM127" s="36">
        <f t="shared" si="104"/>
        <v>269</v>
      </c>
      <c r="BN127" s="37">
        <f t="shared" si="104"/>
        <v>138</v>
      </c>
      <c r="BP127" s="94">
        <v>269</v>
      </c>
      <c r="BQ127" s="94">
        <v>138</v>
      </c>
      <c r="BR127" s="94">
        <v>72</v>
      </c>
      <c r="BT127" t="b">
        <f t="shared" si="105"/>
        <v>1</v>
      </c>
      <c r="BU127" t="b">
        <f t="shared" si="106"/>
        <v>1</v>
      </c>
      <c r="BV127" t="b">
        <f t="shared" si="107"/>
        <v>1</v>
      </c>
    </row>
    <row r="128" spans="1:74" ht="13.5" customHeight="1" thickBot="1">
      <c r="A128" s="61">
        <v>95</v>
      </c>
      <c r="B128" s="16" t="s">
        <v>134</v>
      </c>
      <c r="C128" s="17"/>
      <c r="D128" s="27"/>
      <c r="E128" s="20">
        <v>52</v>
      </c>
      <c r="F128" s="18">
        <v>32</v>
      </c>
      <c r="G128" s="17">
        <v>63</v>
      </c>
      <c r="H128" s="18">
        <v>43</v>
      </c>
      <c r="I128" s="17">
        <v>51</v>
      </c>
      <c r="J128" s="18">
        <v>28</v>
      </c>
      <c r="K128" s="17">
        <v>57</v>
      </c>
      <c r="L128" s="18">
        <v>30</v>
      </c>
      <c r="M128" s="27">
        <v>27</v>
      </c>
      <c r="N128" s="18">
        <v>8</v>
      </c>
      <c r="O128" s="17">
        <v>11</v>
      </c>
      <c r="P128" s="19">
        <v>0</v>
      </c>
      <c r="Q128" s="27">
        <v>12</v>
      </c>
      <c r="R128" s="18">
        <v>9</v>
      </c>
      <c r="S128" s="17">
        <v>39</v>
      </c>
      <c r="T128" s="18">
        <v>32</v>
      </c>
      <c r="U128" s="17">
        <v>26</v>
      </c>
      <c r="V128" s="18">
        <v>20</v>
      </c>
      <c r="W128" s="17">
        <v>67</v>
      </c>
      <c r="X128" s="18">
        <v>36</v>
      </c>
      <c r="Y128" s="17">
        <v>117</v>
      </c>
      <c r="Z128" s="19">
        <v>44</v>
      </c>
      <c r="AA128" s="20">
        <v>47</v>
      </c>
      <c r="AB128" s="18">
        <v>25</v>
      </c>
      <c r="AC128" s="17">
        <v>63</v>
      </c>
      <c r="AD128" s="18">
        <v>36</v>
      </c>
      <c r="AE128" s="17">
        <v>27</v>
      </c>
      <c r="AF128" s="18">
        <v>17</v>
      </c>
      <c r="AG128" s="17">
        <v>38</v>
      </c>
      <c r="AH128" s="18">
        <v>17</v>
      </c>
      <c r="AI128" s="17">
        <v>25</v>
      </c>
      <c r="AJ128" s="18">
        <v>6</v>
      </c>
      <c r="AK128" s="17">
        <v>12</v>
      </c>
      <c r="AL128" s="18">
        <v>2</v>
      </c>
      <c r="AM128" s="17">
        <v>49</v>
      </c>
      <c r="AN128" s="19">
        <v>38</v>
      </c>
      <c r="AO128" s="27">
        <v>261</v>
      </c>
      <c r="AP128" s="27">
        <v>141</v>
      </c>
      <c r="AQ128" s="20">
        <v>14</v>
      </c>
      <c r="AR128" s="18">
        <v>8</v>
      </c>
      <c r="AS128" s="17">
        <v>30</v>
      </c>
      <c r="AT128" s="18">
        <v>13</v>
      </c>
      <c r="AU128" s="17">
        <v>44</v>
      </c>
      <c r="AV128" s="18">
        <v>18</v>
      </c>
      <c r="AW128" s="17">
        <v>53</v>
      </c>
      <c r="AX128" s="18">
        <v>33</v>
      </c>
      <c r="AY128" s="17">
        <v>76</v>
      </c>
      <c r="AZ128" s="18">
        <v>39</v>
      </c>
      <c r="BA128" s="17">
        <v>44</v>
      </c>
      <c r="BB128" s="19">
        <v>30</v>
      </c>
      <c r="BD128" s="38">
        <f t="shared" si="101"/>
        <v>261</v>
      </c>
      <c r="BE128" s="39">
        <f t="shared" si="101"/>
        <v>141</v>
      </c>
      <c r="BG128" s="38">
        <f t="shared" si="102"/>
        <v>261</v>
      </c>
      <c r="BH128" s="39">
        <f t="shared" si="102"/>
        <v>141</v>
      </c>
      <c r="BJ128" s="38">
        <f t="shared" si="103"/>
        <v>261</v>
      </c>
      <c r="BK128" s="39">
        <f t="shared" si="103"/>
        <v>141</v>
      </c>
      <c r="BM128" s="38">
        <f t="shared" si="104"/>
        <v>261</v>
      </c>
      <c r="BN128" s="39">
        <f t="shared" si="104"/>
        <v>141</v>
      </c>
      <c r="BP128" s="94">
        <v>261</v>
      </c>
      <c r="BQ128" s="94">
        <v>141</v>
      </c>
      <c r="BR128" s="94">
        <v>52</v>
      </c>
      <c r="BT128" t="b">
        <f t="shared" si="105"/>
        <v>1</v>
      </c>
      <c r="BU128" t="b">
        <f t="shared" si="106"/>
        <v>1</v>
      </c>
      <c r="BV128" t="b">
        <f t="shared" si="107"/>
        <v>1</v>
      </c>
    </row>
    <row r="129" spans="1:66" ht="13.5" customHeight="1" thickBot="1">
      <c r="A129" s="87"/>
      <c r="B129" s="3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91"/>
      <c r="BD129" s="21"/>
      <c r="BE129" s="21"/>
      <c r="BG129" s="21"/>
      <c r="BH129" s="21"/>
      <c r="BJ129" s="21"/>
      <c r="BK129" s="21"/>
      <c r="BM129" s="21"/>
      <c r="BN129" s="21"/>
    </row>
    <row r="130" spans="1:74" ht="13.5" customHeight="1" thickBot="1">
      <c r="A130" s="85"/>
      <c r="B130" s="22" t="s">
        <v>137</v>
      </c>
      <c r="C130" s="7">
        <f aca="true" t="shared" si="108" ref="C130:AH130">SUM(C131:C136)</f>
        <v>0</v>
      </c>
      <c r="D130" s="23">
        <f t="shared" si="108"/>
        <v>0</v>
      </c>
      <c r="E130" s="10">
        <f t="shared" si="108"/>
        <v>1301</v>
      </c>
      <c r="F130" s="8">
        <f t="shared" si="108"/>
        <v>694</v>
      </c>
      <c r="G130" s="7">
        <f t="shared" si="108"/>
        <v>1814</v>
      </c>
      <c r="H130" s="8">
        <f t="shared" si="108"/>
        <v>1112</v>
      </c>
      <c r="I130" s="7">
        <f t="shared" si="108"/>
        <v>1370</v>
      </c>
      <c r="J130" s="8">
        <f t="shared" si="108"/>
        <v>803</v>
      </c>
      <c r="K130" s="7">
        <f t="shared" si="108"/>
        <v>1441</v>
      </c>
      <c r="L130" s="8">
        <f t="shared" si="108"/>
        <v>781</v>
      </c>
      <c r="M130" s="7">
        <f t="shared" si="108"/>
        <v>701</v>
      </c>
      <c r="N130" s="8">
        <f t="shared" si="108"/>
        <v>332</v>
      </c>
      <c r="O130" s="7">
        <f t="shared" si="108"/>
        <v>205</v>
      </c>
      <c r="P130" s="9">
        <f t="shared" si="108"/>
        <v>0</v>
      </c>
      <c r="Q130" s="23">
        <f t="shared" si="108"/>
        <v>464</v>
      </c>
      <c r="R130" s="8">
        <f t="shared" si="108"/>
        <v>324</v>
      </c>
      <c r="S130" s="7">
        <f t="shared" si="108"/>
        <v>1566</v>
      </c>
      <c r="T130" s="8">
        <f t="shared" si="108"/>
        <v>990</v>
      </c>
      <c r="U130" s="7">
        <f t="shared" si="108"/>
        <v>717</v>
      </c>
      <c r="V130" s="8">
        <f t="shared" si="108"/>
        <v>492</v>
      </c>
      <c r="W130" s="7">
        <f t="shared" si="108"/>
        <v>1858</v>
      </c>
      <c r="X130" s="8">
        <f t="shared" si="108"/>
        <v>799</v>
      </c>
      <c r="Y130" s="7">
        <f t="shared" si="108"/>
        <v>2227</v>
      </c>
      <c r="Z130" s="9">
        <f t="shared" si="108"/>
        <v>1117</v>
      </c>
      <c r="AA130" s="10">
        <f t="shared" si="108"/>
        <v>976</v>
      </c>
      <c r="AB130" s="23">
        <f t="shared" si="108"/>
        <v>597</v>
      </c>
      <c r="AC130" s="7">
        <f t="shared" si="108"/>
        <v>1663</v>
      </c>
      <c r="AD130" s="8">
        <f t="shared" si="108"/>
        <v>996</v>
      </c>
      <c r="AE130" s="7">
        <f t="shared" si="108"/>
        <v>1073</v>
      </c>
      <c r="AF130" s="8">
        <f t="shared" si="108"/>
        <v>631</v>
      </c>
      <c r="AG130" s="7">
        <f t="shared" si="108"/>
        <v>1197</v>
      </c>
      <c r="AH130" s="8">
        <f t="shared" si="108"/>
        <v>588</v>
      </c>
      <c r="AI130" s="7">
        <f aca="true" t="shared" si="109" ref="AI130:BB130">SUM(AI131:AI136)</f>
        <v>767</v>
      </c>
      <c r="AJ130" s="8">
        <f t="shared" si="109"/>
        <v>274</v>
      </c>
      <c r="AK130" s="7">
        <f t="shared" si="109"/>
        <v>199</v>
      </c>
      <c r="AL130" s="8">
        <f t="shared" si="109"/>
        <v>53</v>
      </c>
      <c r="AM130" s="7">
        <f t="shared" si="109"/>
        <v>957</v>
      </c>
      <c r="AN130" s="9">
        <f t="shared" si="109"/>
        <v>583</v>
      </c>
      <c r="AO130" s="10">
        <f t="shared" si="109"/>
        <v>6832</v>
      </c>
      <c r="AP130" s="9">
        <f t="shared" si="109"/>
        <v>3722</v>
      </c>
      <c r="AQ130" s="10">
        <f t="shared" si="109"/>
        <v>564</v>
      </c>
      <c r="AR130" s="23">
        <f t="shared" si="109"/>
        <v>271</v>
      </c>
      <c r="AS130" s="7">
        <f t="shared" si="109"/>
        <v>997</v>
      </c>
      <c r="AT130" s="8">
        <f t="shared" si="109"/>
        <v>517</v>
      </c>
      <c r="AU130" s="7">
        <f t="shared" si="109"/>
        <v>1092</v>
      </c>
      <c r="AV130" s="8">
        <f t="shared" si="109"/>
        <v>497</v>
      </c>
      <c r="AW130" s="7">
        <f t="shared" si="109"/>
        <v>1697</v>
      </c>
      <c r="AX130" s="8">
        <f t="shared" si="109"/>
        <v>859</v>
      </c>
      <c r="AY130" s="7">
        <f t="shared" si="109"/>
        <v>1403</v>
      </c>
      <c r="AZ130" s="8">
        <f t="shared" si="109"/>
        <v>847</v>
      </c>
      <c r="BA130" s="7">
        <f t="shared" si="109"/>
        <v>1079</v>
      </c>
      <c r="BB130" s="89">
        <f t="shared" si="109"/>
        <v>731</v>
      </c>
      <c r="BD130" s="10">
        <f aca="true" t="shared" si="110" ref="BD130:BE136">C130+E130+G130+I130+K130+M130+O130</f>
        <v>6832</v>
      </c>
      <c r="BE130" s="9">
        <f t="shared" si="110"/>
        <v>3722</v>
      </c>
      <c r="BG130" s="10">
        <f aca="true" t="shared" si="111" ref="BG130:BH136">Q130+S130+U130+W130+Y130</f>
        <v>6832</v>
      </c>
      <c r="BH130" s="9">
        <f t="shared" si="111"/>
        <v>3722</v>
      </c>
      <c r="BJ130" s="10">
        <f aca="true" t="shared" si="112" ref="BJ130:BK136">AA130+AC130+AE130+AG130+AI130+AK130+AM130</f>
        <v>6832</v>
      </c>
      <c r="BK130" s="9">
        <f t="shared" si="112"/>
        <v>3722</v>
      </c>
      <c r="BM130" s="10">
        <f aca="true" t="shared" si="113" ref="BM130:BN136">AQ130+AS130+AU130+AW130+AY130+BA130</f>
        <v>6832</v>
      </c>
      <c r="BN130" s="9">
        <f t="shared" si="113"/>
        <v>3722</v>
      </c>
      <c r="BP130">
        <v>6832</v>
      </c>
      <c r="BQ130">
        <v>3722</v>
      </c>
      <c r="BR130">
        <v>1301</v>
      </c>
      <c r="BT130" t="b">
        <f aca="true" t="shared" si="114" ref="BT130:BU136">EXACT(AO130,BP130)</f>
        <v>1</v>
      </c>
      <c r="BU130" t="b">
        <f t="shared" si="114"/>
        <v>1</v>
      </c>
      <c r="BV130" t="b">
        <f aca="true" t="shared" si="115" ref="BV130:BV136">EXACT(E130,BR130)</f>
        <v>1</v>
      </c>
    </row>
    <row r="131" spans="1:74" ht="13.5" customHeight="1" thickTop="1">
      <c r="A131" s="60">
        <v>96</v>
      </c>
      <c r="B131" s="11" t="s">
        <v>138</v>
      </c>
      <c r="C131" s="12"/>
      <c r="D131" s="25"/>
      <c r="E131" s="15">
        <v>187</v>
      </c>
      <c r="F131" s="13">
        <v>104</v>
      </c>
      <c r="G131" s="12">
        <v>278</v>
      </c>
      <c r="H131" s="13">
        <v>162</v>
      </c>
      <c r="I131" s="12">
        <v>224</v>
      </c>
      <c r="J131" s="13">
        <v>128</v>
      </c>
      <c r="K131" s="12">
        <v>229</v>
      </c>
      <c r="L131" s="13">
        <v>113</v>
      </c>
      <c r="M131" s="25">
        <v>105</v>
      </c>
      <c r="N131" s="13">
        <v>49</v>
      </c>
      <c r="O131" s="12">
        <v>24</v>
      </c>
      <c r="P131" s="14">
        <v>0</v>
      </c>
      <c r="Q131" s="25">
        <v>37</v>
      </c>
      <c r="R131" s="13">
        <v>27</v>
      </c>
      <c r="S131" s="12">
        <v>195</v>
      </c>
      <c r="T131" s="13">
        <v>136</v>
      </c>
      <c r="U131" s="12">
        <v>96</v>
      </c>
      <c r="V131" s="13">
        <v>58</v>
      </c>
      <c r="W131" s="12">
        <v>269</v>
      </c>
      <c r="X131" s="13">
        <v>112</v>
      </c>
      <c r="Y131" s="12">
        <v>450</v>
      </c>
      <c r="Z131" s="14">
        <v>223</v>
      </c>
      <c r="AA131" s="15">
        <v>143</v>
      </c>
      <c r="AB131" s="13">
        <v>96</v>
      </c>
      <c r="AC131" s="12">
        <v>290</v>
      </c>
      <c r="AD131" s="13">
        <v>166</v>
      </c>
      <c r="AE131" s="12">
        <v>181</v>
      </c>
      <c r="AF131" s="13">
        <v>101</v>
      </c>
      <c r="AG131" s="12">
        <v>180</v>
      </c>
      <c r="AH131" s="13">
        <v>80</v>
      </c>
      <c r="AI131" s="12">
        <v>111</v>
      </c>
      <c r="AJ131" s="13">
        <v>27</v>
      </c>
      <c r="AK131" s="12">
        <v>22</v>
      </c>
      <c r="AL131" s="13">
        <v>4</v>
      </c>
      <c r="AM131" s="12">
        <v>120</v>
      </c>
      <c r="AN131" s="14">
        <v>82</v>
      </c>
      <c r="AO131" s="71">
        <v>1047</v>
      </c>
      <c r="AP131" s="72">
        <v>556</v>
      </c>
      <c r="AQ131" s="15">
        <v>66</v>
      </c>
      <c r="AR131" s="13">
        <v>28</v>
      </c>
      <c r="AS131" s="12">
        <v>140</v>
      </c>
      <c r="AT131" s="13">
        <v>70</v>
      </c>
      <c r="AU131" s="12">
        <v>149</v>
      </c>
      <c r="AV131" s="13">
        <v>58</v>
      </c>
      <c r="AW131" s="12">
        <v>235</v>
      </c>
      <c r="AX131" s="13">
        <v>124</v>
      </c>
      <c r="AY131" s="12">
        <v>284</v>
      </c>
      <c r="AZ131" s="13">
        <v>176</v>
      </c>
      <c r="BA131" s="12">
        <v>173</v>
      </c>
      <c r="BB131" s="14">
        <v>100</v>
      </c>
      <c r="BD131" s="36">
        <f t="shared" si="110"/>
        <v>1047</v>
      </c>
      <c r="BE131" s="37">
        <f t="shared" si="110"/>
        <v>556</v>
      </c>
      <c r="BG131" s="36">
        <f t="shared" si="111"/>
        <v>1047</v>
      </c>
      <c r="BH131" s="37">
        <f t="shared" si="111"/>
        <v>556</v>
      </c>
      <c r="BJ131" s="36">
        <f t="shared" si="112"/>
        <v>1047</v>
      </c>
      <c r="BK131" s="37">
        <f t="shared" si="112"/>
        <v>556</v>
      </c>
      <c r="BM131" s="36">
        <f t="shared" si="113"/>
        <v>1047</v>
      </c>
      <c r="BN131" s="37">
        <f t="shared" si="113"/>
        <v>556</v>
      </c>
      <c r="BP131">
        <v>1047</v>
      </c>
      <c r="BQ131">
        <v>556</v>
      </c>
      <c r="BR131">
        <v>187</v>
      </c>
      <c r="BT131" t="b">
        <f t="shared" si="114"/>
        <v>1</v>
      </c>
      <c r="BU131" t="b">
        <f t="shared" si="114"/>
        <v>1</v>
      </c>
      <c r="BV131" t="b">
        <f t="shared" si="115"/>
        <v>1</v>
      </c>
    </row>
    <row r="132" spans="1:74" ht="13.5" customHeight="1">
      <c r="A132" s="60">
        <v>97</v>
      </c>
      <c r="B132" s="11" t="s">
        <v>139</v>
      </c>
      <c r="C132" s="12"/>
      <c r="D132" s="25"/>
      <c r="E132" s="15">
        <v>97</v>
      </c>
      <c r="F132" s="13">
        <v>45</v>
      </c>
      <c r="G132" s="12">
        <v>121</v>
      </c>
      <c r="H132" s="13">
        <v>64</v>
      </c>
      <c r="I132" s="12">
        <v>99</v>
      </c>
      <c r="J132" s="13">
        <v>54</v>
      </c>
      <c r="K132" s="12">
        <v>122</v>
      </c>
      <c r="L132" s="13">
        <v>70</v>
      </c>
      <c r="M132" s="25">
        <v>61</v>
      </c>
      <c r="N132" s="13">
        <v>28</v>
      </c>
      <c r="O132" s="12">
        <v>13</v>
      </c>
      <c r="P132" s="14">
        <v>0</v>
      </c>
      <c r="Q132" s="25">
        <v>19</v>
      </c>
      <c r="R132" s="13">
        <v>14</v>
      </c>
      <c r="S132" s="12">
        <v>92</v>
      </c>
      <c r="T132" s="13">
        <v>51</v>
      </c>
      <c r="U132" s="12">
        <v>53</v>
      </c>
      <c r="V132" s="13">
        <v>36</v>
      </c>
      <c r="W132" s="12">
        <v>153</v>
      </c>
      <c r="X132" s="13">
        <v>70</v>
      </c>
      <c r="Y132" s="12">
        <v>196</v>
      </c>
      <c r="Z132" s="14">
        <v>90</v>
      </c>
      <c r="AA132" s="15">
        <v>73</v>
      </c>
      <c r="AB132" s="13">
        <v>45</v>
      </c>
      <c r="AC132" s="12">
        <v>138</v>
      </c>
      <c r="AD132" s="13">
        <v>78</v>
      </c>
      <c r="AE132" s="12">
        <v>64</v>
      </c>
      <c r="AF132" s="13">
        <v>37</v>
      </c>
      <c r="AG132" s="12">
        <v>93</v>
      </c>
      <c r="AH132" s="13">
        <v>37</v>
      </c>
      <c r="AI132" s="12">
        <v>58</v>
      </c>
      <c r="AJ132" s="13">
        <v>19</v>
      </c>
      <c r="AK132" s="12">
        <v>12</v>
      </c>
      <c r="AL132" s="13">
        <v>2</v>
      </c>
      <c r="AM132" s="12">
        <v>75</v>
      </c>
      <c r="AN132" s="14">
        <v>43</v>
      </c>
      <c r="AO132" s="73">
        <v>513</v>
      </c>
      <c r="AP132" s="74">
        <v>261</v>
      </c>
      <c r="AQ132" s="15">
        <v>49</v>
      </c>
      <c r="AR132" s="13">
        <v>21</v>
      </c>
      <c r="AS132" s="12">
        <v>66</v>
      </c>
      <c r="AT132" s="13">
        <v>38</v>
      </c>
      <c r="AU132" s="12">
        <v>70</v>
      </c>
      <c r="AV132" s="13">
        <v>27</v>
      </c>
      <c r="AW132" s="12">
        <v>153</v>
      </c>
      <c r="AX132" s="13">
        <v>78</v>
      </c>
      <c r="AY132" s="12">
        <v>113</v>
      </c>
      <c r="AZ132" s="13">
        <v>58</v>
      </c>
      <c r="BA132" s="12">
        <v>62</v>
      </c>
      <c r="BB132" s="14">
        <v>39</v>
      </c>
      <c r="BD132" s="36">
        <f t="shared" si="110"/>
        <v>513</v>
      </c>
      <c r="BE132" s="37">
        <f t="shared" si="110"/>
        <v>261</v>
      </c>
      <c r="BG132" s="36">
        <f t="shared" si="111"/>
        <v>513</v>
      </c>
      <c r="BH132" s="37">
        <f t="shared" si="111"/>
        <v>261</v>
      </c>
      <c r="BJ132" s="36">
        <f t="shared" si="112"/>
        <v>513</v>
      </c>
      <c r="BK132" s="37">
        <f t="shared" si="112"/>
        <v>261</v>
      </c>
      <c r="BM132" s="36">
        <f t="shared" si="113"/>
        <v>513</v>
      </c>
      <c r="BN132" s="37">
        <f t="shared" si="113"/>
        <v>261</v>
      </c>
      <c r="BP132">
        <v>513</v>
      </c>
      <c r="BQ132">
        <v>261</v>
      </c>
      <c r="BR132">
        <v>97</v>
      </c>
      <c r="BT132" t="b">
        <f t="shared" si="114"/>
        <v>1</v>
      </c>
      <c r="BU132" t="b">
        <f t="shared" si="114"/>
        <v>1</v>
      </c>
      <c r="BV132" t="b">
        <f t="shared" si="115"/>
        <v>1</v>
      </c>
    </row>
    <row r="133" spans="1:74" ht="13.5" customHeight="1">
      <c r="A133" s="60">
        <v>98</v>
      </c>
      <c r="B133" s="11" t="s">
        <v>140</v>
      </c>
      <c r="C133" s="12"/>
      <c r="D133" s="25"/>
      <c r="E133" s="15">
        <v>140</v>
      </c>
      <c r="F133" s="13">
        <v>74</v>
      </c>
      <c r="G133" s="12">
        <v>206</v>
      </c>
      <c r="H133" s="13">
        <v>130</v>
      </c>
      <c r="I133" s="12">
        <v>171</v>
      </c>
      <c r="J133" s="13">
        <v>109</v>
      </c>
      <c r="K133" s="12">
        <v>149</v>
      </c>
      <c r="L133" s="13">
        <v>76</v>
      </c>
      <c r="M133" s="25">
        <v>61</v>
      </c>
      <c r="N133" s="13">
        <v>30</v>
      </c>
      <c r="O133" s="12">
        <v>20</v>
      </c>
      <c r="P133" s="14">
        <v>0</v>
      </c>
      <c r="Q133" s="25">
        <v>56</v>
      </c>
      <c r="R133" s="13">
        <v>46</v>
      </c>
      <c r="S133" s="12">
        <v>161</v>
      </c>
      <c r="T133" s="13">
        <v>101</v>
      </c>
      <c r="U133" s="12">
        <v>70</v>
      </c>
      <c r="V133" s="13">
        <v>47</v>
      </c>
      <c r="W133" s="12">
        <v>220</v>
      </c>
      <c r="X133" s="13">
        <v>98</v>
      </c>
      <c r="Y133" s="12">
        <v>240</v>
      </c>
      <c r="Z133" s="14">
        <v>127</v>
      </c>
      <c r="AA133" s="15">
        <v>104</v>
      </c>
      <c r="AB133" s="13">
        <v>67</v>
      </c>
      <c r="AC133" s="12">
        <v>190</v>
      </c>
      <c r="AD133" s="13">
        <v>117</v>
      </c>
      <c r="AE133" s="12">
        <v>123</v>
      </c>
      <c r="AF133" s="13">
        <v>69</v>
      </c>
      <c r="AG133" s="12">
        <v>143</v>
      </c>
      <c r="AH133" s="13">
        <v>77</v>
      </c>
      <c r="AI133" s="12">
        <v>71</v>
      </c>
      <c r="AJ133" s="13">
        <v>26</v>
      </c>
      <c r="AK133" s="12">
        <v>17</v>
      </c>
      <c r="AL133" s="13">
        <v>6</v>
      </c>
      <c r="AM133" s="12">
        <v>99</v>
      </c>
      <c r="AN133" s="14">
        <v>57</v>
      </c>
      <c r="AO133" s="73">
        <v>747</v>
      </c>
      <c r="AP133" s="74">
        <v>419</v>
      </c>
      <c r="AQ133" s="15">
        <v>69</v>
      </c>
      <c r="AR133" s="13">
        <v>42</v>
      </c>
      <c r="AS133" s="12">
        <v>140</v>
      </c>
      <c r="AT133" s="13">
        <v>81</v>
      </c>
      <c r="AU133" s="12">
        <v>136</v>
      </c>
      <c r="AV133" s="13">
        <v>53</v>
      </c>
      <c r="AW133" s="12">
        <v>184</v>
      </c>
      <c r="AX133" s="13">
        <v>104</v>
      </c>
      <c r="AY133" s="12">
        <v>137</v>
      </c>
      <c r="AZ133" s="13">
        <v>80</v>
      </c>
      <c r="BA133" s="12">
        <v>81</v>
      </c>
      <c r="BB133" s="14">
        <v>59</v>
      </c>
      <c r="BD133" s="36">
        <f t="shared" si="110"/>
        <v>747</v>
      </c>
      <c r="BE133" s="37">
        <f t="shared" si="110"/>
        <v>419</v>
      </c>
      <c r="BG133" s="36">
        <f t="shared" si="111"/>
        <v>747</v>
      </c>
      <c r="BH133" s="37">
        <f t="shared" si="111"/>
        <v>419</v>
      </c>
      <c r="BJ133" s="36">
        <f t="shared" si="112"/>
        <v>747</v>
      </c>
      <c r="BK133" s="37">
        <f t="shared" si="112"/>
        <v>419</v>
      </c>
      <c r="BM133" s="36">
        <f t="shared" si="113"/>
        <v>747</v>
      </c>
      <c r="BN133" s="37">
        <f t="shared" si="113"/>
        <v>419</v>
      </c>
      <c r="BP133">
        <v>747</v>
      </c>
      <c r="BQ133">
        <v>419</v>
      </c>
      <c r="BR133">
        <v>140</v>
      </c>
      <c r="BT133" t="b">
        <f t="shared" si="114"/>
        <v>1</v>
      </c>
      <c r="BU133" t="b">
        <f t="shared" si="114"/>
        <v>1</v>
      </c>
      <c r="BV133" t="b">
        <f t="shared" si="115"/>
        <v>1</v>
      </c>
    </row>
    <row r="134" spans="1:74" ht="13.5" customHeight="1">
      <c r="A134" s="60">
        <v>99</v>
      </c>
      <c r="B134" s="11" t="s">
        <v>141</v>
      </c>
      <c r="C134" s="12"/>
      <c r="D134" s="25"/>
      <c r="E134" s="15">
        <v>109</v>
      </c>
      <c r="F134" s="13">
        <v>57</v>
      </c>
      <c r="G134" s="12">
        <v>115</v>
      </c>
      <c r="H134" s="13">
        <v>84</v>
      </c>
      <c r="I134" s="12">
        <v>114</v>
      </c>
      <c r="J134" s="13">
        <v>66</v>
      </c>
      <c r="K134" s="12">
        <v>122</v>
      </c>
      <c r="L134" s="13">
        <v>53</v>
      </c>
      <c r="M134" s="25">
        <v>54</v>
      </c>
      <c r="N134" s="13">
        <v>30</v>
      </c>
      <c r="O134" s="12">
        <v>16</v>
      </c>
      <c r="P134" s="14">
        <v>0</v>
      </c>
      <c r="Q134" s="25">
        <v>14</v>
      </c>
      <c r="R134" s="13">
        <v>11</v>
      </c>
      <c r="S134" s="12">
        <v>103</v>
      </c>
      <c r="T134" s="13">
        <v>68</v>
      </c>
      <c r="U134" s="12">
        <v>40</v>
      </c>
      <c r="V134" s="13">
        <v>31</v>
      </c>
      <c r="W134" s="12">
        <v>161</v>
      </c>
      <c r="X134" s="13">
        <v>70</v>
      </c>
      <c r="Y134" s="12">
        <v>212</v>
      </c>
      <c r="Z134" s="14">
        <v>110</v>
      </c>
      <c r="AA134" s="15">
        <v>77</v>
      </c>
      <c r="AB134" s="13">
        <v>59</v>
      </c>
      <c r="AC134" s="12">
        <v>125</v>
      </c>
      <c r="AD134" s="13">
        <v>84</v>
      </c>
      <c r="AE134" s="12">
        <v>88</v>
      </c>
      <c r="AF134" s="13">
        <v>52</v>
      </c>
      <c r="AG134" s="12">
        <v>91</v>
      </c>
      <c r="AH134" s="13">
        <v>34</v>
      </c>
      <c r="AI134" s="12">
        <v>60</v>
      </c>
      <c r="AJ134" s="13">
        <v>12</v>
      </c>
      <c r="AK134" s="12">
        <v>8</v>
      </c>
      <c r="AL134" s="13">
        <v>2</v>
      </c>
      <c r="AM134" s="12">
        <v>81</v>
      </c>
      <c r="AN134" s="14">
        <v>47</v>
      </c>
      <c r="AO134" s="73">
        <v>530</v>
      </c>
      <c r="AP134" s="74">
        <v>290</v>
      </c>
      <c r="AQ134" s="15">
        <v>40</v>
      </c>
      <c r="AR134" s="13">
        <v>14</v>
      </c>
      <c r="AS134" s="12">
        <v>60</v>
      </c>
      <c r="AT134" s="13">
        <v>27</v>
      </c>
      <c r="AU134" s="12">
        <v>57</v>
      </c>
      <c r="AV134" s="13">
        <v>22</v>
      </c>
      <c r="AW134" s="12">
        <v>135</v>
      </c>
      <c r="AX134" s="13">
        <v>68</v>
      </c>
      <c r="AY134" s="12">
        <v>146</v>
      </c>
      <c r="AZ134" s="13">
        <v>89</v>
      </c>
      <c r="BA134" s="12">
        <v>92</v>
      </c>
      <c r="BB134" s="14">
        <v>70</v>
      </c>
      <c r="BD134" s="36">
        <f t="shared" si="110"/>
        <v>530</v>
      </c>
      <c r="BE134" s="37">
        <f t="shared" si="110"/>
        <v>290</v>
      </c>
      <c r="BG134" s="36">
        <f t="shared" si="111"/>
        <v>530</v>
      </c>
      <c r="BH134" s="37">
        <f t="shared" si="111"/>
        <v>290</v>
      </c>
      <c r="BJ134" s="36">
        <f t="shared" si="112"/>
        <v>530</v>
      </c>
      <c r="BK134" s="37">
        <f t="shared" si="112"/>
        <v>290</v>
      </c>
      <c r="BM134" s="36">
        <f t="shared" si="113"/>
        <v>530</v>
      </c>
      <c r="BN134" s="37">
        <f t="shared" si="113"/>
        <v>290</v>
      </c>
      <c r="BP134">
        <v>530</v>
      </c>
      <c r="BQ134">
        <v>290</v>
      </c>
      <c r="BR134">
        <v>109</v>
      </c>
      <c r="BT134" t="b">
        <f t="shared" si="114"/>
        <v>1</v>
      </c>
      <c r="BU134" t="b">
        <f t="shared" si="114"/>
        <v>1</v>
      </c>
      <c r="BV134" t="b">
        <f t="shared" si="115"/>
        <v>1</v>
      </c>
    </row>
    <row r="135" spans="1:74" ht="13.5" customHeight="1">
      <c r="A135" s="60">
        <v>100</v>
      </c>
      <c r="B135" s="11" t="s">
        <v>142</v>
      </c>
      <c r="C135" s="12"/>
      <c r="D135" s="25"/>
      <c r="E135" s="15">
        <v>516</v>
      </c>
      <c r="F135" s="13">
        <v>272</v>
      </c>
      <c r="G135" s="12">
        <v>804</v>
      </c>
      <c r="H135" s="13">
        <v>484</v>
      </c>
      <c r="I135" s="12">
        <v>569</v>
      </c>
      <c r="J135" s="13">
        <v>327</v>
      </c>
      <c r="K135" s="12">
        <v>621</v>
      </c>
      <c r="L135" s="13">
        <v>358</v>
      </c>
      <c r="M135" s="25">
        <v>327</v>
      </c>
      <c r="N135" s="13">
        <v>150</v>
      </c>
      <c r="O135" s="12">
        <v>103</v>
      </c>
      <c r="P135" s="14">
        <v>0</v>
      </c>
      <c r="Q135" s="25">
        <v>285</v>
      </c>
      <c r="R135" s="13">
        <v>187</v>
      </c>
      <c r="S135" s="12">
        <v>810</v>
      </c>
      <c r="T135" s="13">
        <v>496</v>
      </c>
      <c r="U135" s="12">
        <v>390</v>
      </c>
      <c r="V135" s="13">
        <v>273</v>
      </c>
      <c r="W135" s="12">
        <v>737</v>
      </c>
      <c r="X135" s="13">
        <v>289</v>
      </c>
      <c r="Y135" s="12">
        <v>718</v>
      </c>
      <c r="Z135" s="14">
        <v>346</v>
      </c>
      <c r="AA135" s="15">
        <v>421</v>
      </c>
      <c r="AB135" s="13">
        <v>222</v>
      </c>
      <c r="AC135" s="12">
        <v>642</v>
      </c>
      <c r="AD135" s="13">
        <v>377</v>
      </c>
      <c r="AE135" s="12">
        <v>476</v>
      </c>
      <c r="AF135" s="13">
        <v>280</v>
      </c>
      <c r="AG135" s="12">
        <v>511</v>
      </c>
      <c r="AH135" s="13">
        <v>276</v>
      </c>
      <c r="AI135" s="12">
        <v>379</v>
      </c>
      <c r="AJ135" s="13">
        <v>170</v>
      </c>
      <c r="AK135" s="12">
        <v>124</v>
      </c>
      <c r="AL135" s="13">
        <v>37</v>
      </c>
      <c r="AM135" s="12">
        <v>387</v>
      </c>
      <c r="AN135" s="14">
        <v>229</v>
      </c>
      <c r="AO135" s="73">
        <v>2940</v>
      </c>
      <c r="AP135" s="74">
        <v>1591</v>
      </c>
      <c r="AQ135" s="15">
        <v>241</v>
      </c>
      <c r="AR135" s="13">
        <v>118</v>
      </c>
      <c r="AS135" s="12">
        <v>432</v>
      </c>
      <c r="AT135" s="13">
        <v>222</v>
      </c>
      <c r="AU135" s="12">
        <v>527</v>
      </c>
      <c r="AV135" s="13">
        <v>262</v>
      </c>
      <c r="AW135" s="12">
        <v>701</v>
      </c>
      <c r="AX135" s="13">
        <v>333</v>
      </c>
      <c r="AY135" s="12">
        <v>549</v>
      </c>
      <c r="AZ135" s="13">
        <v>332</v>
      </c>
      <c r="BA135" s="12">
        <v>490</v>
      </c>
      <c r="BB135" s="14">
        <v>324</v>
      </c>
      <c r="BD135" s="36">
        <f t="shared" si="110"/>
        <v>2940</v>
      </c>
      <c r="BE135" s="37">
        <f t="shared" si="110"/>
        <v>1591</v>
      </c>
      <c r="BG135" s="36">
        <f t="shared" si="111"/>
        <v>2940</v>
      </c>
      <c r="BH135" s="37">
        <f t="shared" si="111"/>
        <v>1591</v>
      </c>
      <c r="BJ135" s="36">
        <f t="shared" si="112"/>
        <v>2940</v>
      </c>
      <c r="BK135" s="37">
        <f t="shared" si="112"/>
        <v>1591</v>
      </c>
      <c r="BM135" s="36">
        <f t="shared" si="113"/>
        <v>2940</v>
      </c>
      <c r="BN135" s="37">
        <f t="shared" si="113"/>
        <v>1591</v>
      </c>
      <c r="BP135">
        <v>2940</v>
      </c>
      <c r="BQ135">
        <v>1591</v>
      </c>
      <c r="BR135">
        <v>516</v>
      </c>
      <c r="BT135" t="b">
        <f t="shared" si="114"/>
        <v>1</v>
      </c>
      <c r="BU135" t="b">
        <f t="shared" si="114"/>
        <v>1</v>
      </c>
      <c r="BV135" t="b">
        <f t="shared" si="115"/>
        <v>1</v>
      </c>
    </row>
    <row r="136" spans="1:74" ht="13.5" customHeight="1" thickBot="1">
      <c r="A136" s="61">
        <v>101</v>
      </c>
      <c r="B136" s="16" t="s">
        <v>143</v>
      </c>
      <c r="C136" s="17"/>
      <c r="D136" s="27"/>
      <c r="E136" s="20">
        <v>252</v>
      </c>
      <c r="F136" s="18">
        <v>142</v>
      </c>
      <c r="G136" s="17">
        <v>290</v>
      </c>
      <c r="H136" s="18">
        <v>188</v>
      </c>
      <c r="I136" s="17">
        <v>193</v>
      </c>
      <c r="J136" s="18">
        <v>119</v>
      </c>
      <c r="K136" s="17">
        <v>198</v>
      </c>
      <c r="L136" s="18">
        <v>111</v>
      </c>
      <c r="M136" s="27">
        <v>93</v>
      </c>
      <c r="N136" s="18">
        <v>45</v>
      </c>
      <c r="O136" s="17">
        <v>29</v>
      </c>
      <c r="P136" s="19">
        <v>0</v>
      </c>
      <c r="Q136" s="27">
        <v>53</v>
      </c>
      <c r="R136" s="18">
        <v>39</v>
      </c>
      <c r="S136" s="17">
        <v>205</v>
      </c>
      <c r="T136" s="18">
        <v>138</v>
      </c>
      <c r="U136" s="17">
        <v>68</v>
      </c>
      <c r="V136" s="18">
        <v>47</v>
      </c>
      <c r="W136" s="17">
        <v>318</v>
      </c>
      <c r="X136" s="18">
        <v>160</v>
      </c>
      <c r="Y136" s="17">
        <v>411</v>
      </c>
      <c r="Z136" s="19">
        <v>221</v>
      </c>
      <c r="AA136" s="20">
        <v>158</v>
      </c>
      <c r="AB136" s="18">
        <v>108</v>
      </c>
      <c r="AC136" s="17">
        <v>278</v>
      </c>
      <c r="AD136" s="18">
        <v>174</v>
      </c>
      <c r="AE136" s="17">
        <v>141</v>
      </c>
      <c r="AF136" s="18">
        <v>92</v>
      </c>
      <c r="AG136" s="17">
        <v>179</v>
      </c>
      <c r="AH136" s="18">
        <v>84</v>
      </c>
      <c r="AI136" s="17">
        <v>88</v>
      </c>
      <c r="AJ136" s="18">
        <v>20</v>
      </c>
      <c r="AK136" s="17">
        <v>16</v>
      </c>
      <c r="AL136" s="18">
        <v>2</v>
      </c>
      <c r="AM136" s="17">
        <v>195</v>
      </c>
      <c r="AN136" s="19">
        <v>125</v>
      </c>
      <c r="AO136" s="75">
        <v>1055</v>
      </c>
      <c r="AP136" s="76">
        <v>605</v>
      </c>
      <c r="AQ136" s="20">
        <v>99</v>
      </c>
      <c r="AR136" s="18">
        <v>48</v>
      </c>
      <c r="AS136" s="17">
        <v>159</v>
      </c>
      <c r="AT136" s="18">
        <v>79</v>
      </c>
      <c r="AU136" s="17">
        <v>153</v>
      </c>
      <c r="AV136" s="18">
        <v>75</v>
      </c>
      <c r="AW136" s="17">
        <v>289</v>
      </c>
      <c r="AX136" s="18">
        <v>152</v>
      </c>
      <c r="AY136" s="17">
        <v>174</v>
      </c>
      <c r="AZ136" s="18">
        <v>112</v>
      </c>
      <c r="BA136" s="17">
        <v>181</v>
      </c>
      <c r="BB136" s="19">
        <v>139</v>
      </c>
      <c r="BD136" s="38">
        <f t="shared" si="110"/>
        <v>1055</v>
      </c>
      <c r="BE136" s="39">
        <f t="shared" si="110"/>
        <v>605</v>
      </c>
      <c r="BG136" s="38">
        <f t="shared" si="111"/>
        <v>1055</v>
      </c>
      <c r="BH136" s="39">
        <f t="shared" si="111"/>
        <v>605</v>
      </c>
      <c r="BJ136" s="38">
        <f t="shared" si="112"/>
        <v>1055</v>
      </c>
      <c r="BK136" s="39">
        <f t="shared" si="112"/>
        <v>605</v>
      </c>
      <c r="BM136" s="38">
        <f t="shared" si="113"/>
        <v>1055</v>
      </c>
      <c r="BN136" s="39">
        <f t="shared" si="113"/>
        <v>605</v>
      </c>
      <c r="BP136">
        <v>1055</v>
      </c>
      <c r="BQ136">
        <v>605</v>
      </c>
      <c r="BR136">
        <v>252</v>
      </c>
      <c r="BT136" t="b">
        <f t="shared" si="114"/>
        <v>1</v>
      </c>
      <c r="BU136" t="b">
        <f t="shared" si="114"/>
        <v>1</v>
      </c>
      <c r="BV136" t="b">
        <f t="shared" si="115"/>
        <v>1</v>
      </c>
    </row>
    <row r="137" spans="1:66" ht="13.5" customHeight="1" thickBot="1">
      <c r="A137" s="87"/>
      <c r="B137" s="3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91"/>
      <c r="BD137" s="21"/>
      <c r="BE137" s="21"/>
      <c r="BG137" s="21"/>
      <c r="BH137" s="21"/>
      <c r="BJ137" s="21"/>
      <c r="BK137" s="21"/>
      <c r="BM137" s="21"/>
      <c r="BN137" s="21"/>
    </row>
    <row r="138" spans="1:74" ht="13.5" customHeight="1" thickBot="1">
      <c r="A138" s="85"/>
      <c r="B138" s="22" t="s">
        <v>144</v>
      </c>
      <c r="C138" s="7">
        <f aca="true" t="shared" si="116" ref="C138:BB138">SUM(C139:C144)</f>
        <v>0</v>
      </c>
      <c r="D138" s="23">
        <f t="shared" si="116"/>
        <v>0</v>
      </c>
      <c r="E138" s="10">
        <f t="shared" si="116"/>
        <v>652</v>
      </c>
      <c r="F138" s="8">
        <f t="shared" si="116"/>
        <v>366</v>
      </c>
      <c r="G138" s="7">
        <f t="shared" si="116"/>
        <v>1051</v>
      </c>
      <c r="H138" s="8">
        <f t="shared" si="116"/>
        <v>655</v>
      </c>
      <c r="I138" s="7">
        <f t="shared" si="116"/>
        <v>746</v>
      </c>
      <c r="J138" s="8">
        <f t="shared" si="116"/>
        <v>406</v>
      </c>
      <c r="K138" s="7">
        <f t="shared" si="116"/>
        <v>729</v>
      </c>
      <c r="L138" s="8">
        <f t="shared" si="116"/>
        <v>356</v>
      </c>
      <c r="M138" s="7">
        <f t="shared" si="116"/>
        <v>384</v>
      </c>
      <c r="N138" s="8">
        <f t="shared" si="116"/>
        <v>139</v>
      </c>
      <c r="O138" s="7">
        <f t="shared" si="116"/>
        <v>99</v>
      </c>
      <c r="P138" s="9">
        <f t="shared" si="116"/>
        <v>0</v>
      </c>
      <c r="Q138" s="23">
        <f t="shared" si="116"/>
        <v>191</v>
      </c>
      <c r="R138" s="8">
        <f t="shared" si="116"/>
        <v>130</v>
      </c>
      <c r="S138" s="7">
        <f t="shared" si="116"/>
        <v>658</v>
      </c>
      <c r="T138" s="8">
        <f t="shared" si="116"/>
        <v>428</v>
      </c>
      <c r="U138" s="7">
        <f t="shared" si="116"/>
        <v>342</v>
      </c>
      <c r="V138" s="8">
        <f t="shared" si="116"/>
        <v>264</v>
      </c>
      <c r="W138" s="7">
        <f t="shared" si="116"/>
        <v>1149</v>
      </c>
      <c r="X138" s="8">
        <f t="shared" si="116"/>
        <v>485</v>
      </c>
      <c r="Y138" s="7">
        <f t="shared" si="116"/>
        <v>1321</v>
      </c>
      <c r="Z138" s="9">
        <f t="shared" si="116"/>
        <v>615</v>
      </c>
      <c r="AA138" s="10">
        <f t="shared" si="116"/>
        <v>520</v>
      </c>
      <c r="AB138" s="23">
        <f t="shared" si="116"/>
        <v>338</v>
      </c>
      <c r="AC138" s="7">
        <f t="shared" si="116"/>
        <v>907</v>
      </c>
      <c r="AD138" s="8">
        <f t="shared" si="116"/>
        <v>540</v>
      </c>
      <c r="AE138" s="7">
        <f t="shared" si="116"/>
        <v>552</v>
      </c>
      <c r="AF138" s="8">
        <f t="shared" si="116"/>
        <v>292</v>
      </c>
      <c r="AG138" s="7">
        <f t="shared" si="116"/>
        <v>602</v>
      </c>
      <c r="AH138" s="8">
        <f t="shared" si="116"/>
        <v>274</v>
      </c>
      <c r="AI138" s="7">
        <f t="shared" si="116"/>
        <v>428</v>
      </c>
      <c r="AJ138" s="8">
        <f t="shared" si="116"/>
        <v>109</v>
      </c>
      <c r="AK138" s="7">
        <f t="shared" si="116"/>
        <v>129</v>
      </c>
      <c r="AL138" s="8">
        <f t="shared" si="116"/>
        <v>25</v>
      </c>
      <c r="AM138" s="7">
        <f t="shared" si="116"/>
        <v>523</v>
      </c>
      <c r="AN138" s="9">
        <f t="shared" si="116"/>
        <v>344</v>
      </c>
      <c r="AO138" s="23">
        <f t="shared" si="116"/>
        <v>3661</v>
      </c>
      <c r="AP138" s="23">
        <f t="shared" si="116"/>
        <v>1922</v>
      </c>
      <c r="AQ138" s="10">
        <f t="shared" si="116"/>
        <v>292</v>
      </c>
      <c r="AR138" s="23">
        <f t="shared" si="116"/>
        <v>127</v>
      </c>
      <c r="AS138" s="7">
        <f t="shared" si="116"/>
        <v>507</v>
      </c>
      <c r="AT138" s="8">
        <f t="shared" si="116"/>
        <v>246</v>
      </c>
      <c r="AU138" s="7">
        <f t="shared" si="116"/>
        <v>760</v>
      </c>
      <c r="AV138" s="8">
        <f t="shared" si="116"/>
        <v>365</v>
      </c>
      <c r="AW138" s="7">
        <f t="shared" si="116"/>
        <v>917</v>
      </c>
      <c r="AX138" s="8">
        <f t="shared" si="116"/>
        <v>471</v>
      </c>
      <c r="AY138" s="7">
        <f t="shared" si="116"/>
        <v>729</v>
      </c>
      <c r="AZ138" s="8">
        <f t="shared" si="116"/>
        <v>415</v>
      </c>
      <c r="BA138" s="7">
        <f t="shared" si="116"/>
        <v>456</v>
      </c>
      <c r="BB138" s="89">
        <f t="shared" si="116"/>
        <v>298</v>
      </c>
      <c r="BD138" s="10">
        <f aca="true" t="shared" si="117" ref="BD138:BE144">C138+E138+G138+I138+K138+M138+O138</f>
        <v>3661</v>
      </c>
      <c r="BE138" s="9">
        <f t="shared" si="117"/>
        <v>1922</v>
      </c>
      <c r="BG138" s="10">
        <f aca="true" t="shared" si="118" ref="BG138:BH144">Q138+S138+U138+W138+Y138</f>
        <v>3661</v>
      </c>
      <c r="BH138" s="9">
        <f t="shared" si="118"/>
        <v>1922</v>
      </c>
      <c r="BJ138" s="10">
        <f aca="true" t="shared" si="119" ref="BJ138:BK144">AA138+AC138+AE138+AG138+AI138+AK138+AM138</f>
        <v>3661</v>
      </c>
      <c r="BK138" s="9">
        <f t="shared" si="119"/>
        <v>1922</v>
      </c>
      <c r="BM138" s="10">
        <f aca="true" t="shared" si="120" ref="BM138:BN144">AQ138+AS138+AU138+AW138+AY138+BA138</f>
        <v>3661</v>
      </c>
      <c r="BN138" s="9">
        <f t="shared" si="120"/>
        <v>1922</v>
      </c>
      <c r="BP138">
        <v>3661</v>
      </c>
      <c r="BQ138">
        <v>1922</v>
      </c>
      <c r="BR138">
        <v>652</v>
      </c>
      <c r="BT138" t="b">
        <f aca="true" t="shared" si="121" ref="BT138:BU144">EXACT(AO138,BP138)</f>
        <v>1</v>
      </c>
      <c r="BU138" t="b">
        <f t="shared" si="121"/>
        <v>1</v>
      </c>
      <c r="BV138" t="b">
        <f aca="true" t="shared" si="122" ref="BV138:BV144">EXACT(E138,BR138)</f>
        <v>1</v>
      </c>
    </row>
    <row r="139" spans="1:74" ht="13.5" customHeight="1" thickTop="1">
      <c r="A139" s="60">
        <v>102</v>
      </c>
      <c r="B139" s="24" t="s">
        <v>145</v>
      </c>
      <c r="C139" s="12"/>
      <c r="D139" s="25"/>
      <c r="E139" s="15">
        <v>71</v>
      </c>
      <c r="F139" s="13">
        <v>39</v>
      </c>
      <c r="G139" s="12">
        <v>72</v>
      </c>
      <c r="H139" s="13">
        <v>49</v>
      </c>
      <c r="I139" s="12">
        <v>55</v>
      </c>
      <c r="J139" s="13">
        <v>34</v>
      </c>
      <c r="K139" s="12">
        <v>53</v>
      </c>
      <c r="L139" s="13">
        <v>29</v>
      </c>
      <c r="M139" s="12">
        <v>36</v>
      </c>
      <c r="N139" s="13">
        <v>13</v>
      </c>
      <c r="O139" s="12">
        <v>4</v>
      </c>
      <c r="P139" s="14">
        <v>0</v>
      </c>
      <c r="Q139" s="25">
        <v>8</v>
      </c>
      <c r="R139" s="13">
        <v>7</v>
      </c>
      <c r="S139" s="12">
        <v>44</v>
      </c>
      <c r="T139" s="13">
        <v>31</v>
      </c>
      <c r="U139" s="12">
        <v>13</v>
      </c>
      <c r="V139" s="13">
        <v>13</v>
      </c>
      <c r="W139" s="12">
        <v>103</v>
      </c>
      <c r="X139" s="13">
        <v>48</v>
      </c>
      <c r="Y139" s="12">
        <v>123</v>
      </c>
      <c r="Z139" s="14">
        <v>65</v>
      </c>
      <c r="AA139" s="15">
        <v>40</v>
      </c>
      <c r="AB139" s="25">
        <v>27</v>
      </c>
      <c r="AC139" s="12">
        <v>75</v>
      </c>
      <c r="AD139" s="13">
        <v>48</v>
      </c>
      <c r="AE139" s="12">
        <v>45</v>
      </c>
      <c r="AF139" s="13">
        <v>24</v>
      </c>
      <c r="AG139" s="12">
        <v>36</v>
      </c>
      <c r="AH139" s="13">
        <v>16</v>
      </c>
      <c r="AI139" s="12">
        <v>32</v>
      </c>
      <c r="AJ139" s="13">
        <v>5</v>
      </c>
      <c r="AK139" s="12">
        <v>6</v>
      </c>
      <c r="AL139" s="13">
        <v>1</v>
      </c>
      <c r="AM139" s="12">
        <v>57</v>
      </c>
      <c r="AN139" s="14">
        <v>43</v>
      </c>
      <c r="AO139" s="25">
        <v>291</v>
      </c>
      <c r="AP139" s="25">
        <v>164</v>
      </c>
      <c r="AQ139" s="15">
        <v>24</v>
      </c>
      <c r="AR139" s="25">
        <v>13</v>
      </c>
      <c r="AS139" s="12">
        <v>47</v>
      </c>
      <c r="AT139" s="13">
        <v>25</v>
      </c>
      <c r="AU139" s="12">
        <v>54</v>
      </c>
      <c r="AV139" s="13">
        <v>29</v>
      </c>
      <c r="AW139" s="12">
        <v>66</v>
      </c>
      <c r="AX139" s="13">
        <v>33</v>
      </c>
      <c r="AY139" s="12">
        <v>59</v>
      </c>
      <c r="AZ139" s="13">
        <v>33</v>
      </c>
      <c r="BA139" s="12">
        <v>41</v>
      </c>
      <c r="BB139" s="14">
        <v>31</v>
      </c>
      <c r="BD139" s="36">
        <f>C139+E139+G139+I139+K139+M139+O139</f>
        <v>291</v>
      </c>
      <c r="BE139" s="37">
        <f t="shared" si="117"/>
        <v>164</v>
      </c>
      <c r="BG139" s="36">
        <f t="shared" si="118"/>
        <v>291</v>
      </c>
      <c r="BH139" s="37">
        <f t="shared" si="118"/>
        <v>164</v>
      </c>
      <c r="BJ139" s="36">
        <f t="shared" si="119"/>
        <v>291</v>
      </c>
      <c r="BK139" s="37">
        <f t="shared" si="119"/>
        <v>164</v>
      </c>
      <c r="BM139" s="36">
        <f t="shared" si="120"/>
        <v>291</v>
      </c>
      <c r="BN139" s="37">
        <f t="shared" si="120"/>
        <v>164</v>
      </c>
      <c r="BP139">
        <v>291</v>
      </c>
      <c r="BQ139">
        <v>164</v>
      </c>
      <c r="BR139">
        <v>71</v>
      </c>
      <c r="BT139" t="b">
        <f t="shared" si="121"/>
        <v>1</v>
      </c>
      <c r="BU139" t="b">
        <f t="shared" si="121"/>
        <v>1</v>
      </c>
      <c r="BV139" t="b">
        <f t="shared" si="122"/>
        <v>1</v>
      </c>
    </row>
    <row r="140" spans="1:74" ht="13.5" customHeight="1">
      <c r="A140" s="60">
        <v>103</v>
      </c>
      <c r="B140" s="24" t="s">
        <v>147</v>
      </c>
      <c r="C140" s="12"/>
      <c r="D140" s="25"/>
      <c r="E140" s="15">
        <v>58</v>
      </c>
      <c r="F140" s="13">
        <v>21</v>
      </c>
      <c r="G140" s="12">
        <v>87</v>
      </c>
      <c r="H140" s="13">
        <v>57</v>
      </c>
      <c r="I140" s="12">
        <v>75</v>
      </c>
      <c r="J140" s="13">
        <v>34</v>
      </c>
      <c r="K140" s="12">
        <v>74</v>
      </c>
      <c r="L140" s="13">
        <v>35</v>
      </c>
      <c r="M140" s="12">
        <v>40</v>
      </c>
      <c r="N140" s="13">
        <v>13</v>
      </c>
      <c r="O140" s="12">
        <v>15</v>
      </c>
      <c r="P140" s="14">
        <v>0</v>
      </c>
      <c r="Q140" s="25">
        <v>7</v>
      </c>
      <c r="R140" s="13">
        <v>6</v>
      </c>
      <c r="S140" s="12">
        <v>68</v>
      </c>
      <c r="T140" s="13">
        <v>41</v>
      </c>
      <c r="U140" s="12">
        <v>24</v>
      </c>
      <c r="V140" s="13">
        <v>17</v>
      </c>
      <c r="W140" s="12">
        <v>94</v>
      </c>
      <c r="X140" s="13">
        <v>34</v>
      </c>
      <c r="Y140" s="12">
        <v>156</v>
      </c>
      <c r="Z140" s="14">
        <v>62</v>
      </c>
      <c r="AA140" s="15">
        <v>58</v>
      </c>
      <c r="AB140" s="25">
        <v>38</v>
      </c>
      <c r="AC140" s="12">
        <v>74</v>
      </c>
      <c r="AD140" s="13">
        <v>40</v>
      </c>
      <c r="AE140" s="12">
        <v>52</v>
      </c>
      <c r="AF140" s="13">
        <v>21</v>
      </c>
      <c r="AG140" s="12">
        <v>70</v>
      </c>
      <c r="AH140" s="13">
        <v>26</v>
      </c>
      <c r="AI140" s="12">
        <v>40</v>
      </c>
      <c r="AJ140" s="13">
        <v>9</v>
      </c>
      <c r="AK140" s="12">
        <v>15</v>
      </c>
      <c r="AL140" s="13">
        <v>2</v>
      </c>
      <c r="AM140" s="12">
        <v>40</v>
      </c>
      <c r="AN140" s="14">
        <v>24</v>
      </c>
      <c r="AO140" s="25">
        <v>349</v>
      </c>
      <c r="AP140" s="25">
        <v>160</v>
      </c>
      <c r="AQ140" s="15">
        <v>19</v>
      </c>
      <c r="AR140" s="25">
        <v>5</v>
      </c>
      <c r="AS140" s="12">
        <v>54</v>
      </c>
      <c r="AT140" s="13">
        <v>23</v>
      </c>
      <c r="AU140" s="12">
        <v>79</v>
      </c>
      <c r="AV140" s="13">
        <v>41</v>
      </c>
      <c r="AW140" s="12">
        <v>95</v>
      </c>
      <c r="AX140" s="13">
        <v>41</v>
      </c>
      <c r="AY140" s="12">
        <v>68</v>
      </c>
      <c r="AZ140" s="13">
        <v>31</v>
      </c>
      <c r="BA140" s="12">
        <v>34</v>
      </c>
      <c r="BB140" s="14">
        <v>19</v>
      </c>
      <c r="BD140" s="36">
        <f t="shared" si="117"/>
        <v>349</v>
      </c>
      <c r="BE140" s="37">
        <f t="shared" si="117"/>
        <v>160</v>
      </c>
      <c r="BG140" s="36">
        <f t="shared" si="118"/>
        <v>349</v>
      </c>
      <c r="BH140" s="37">
        <f t="shared" si="118"/>
        <v>160</v>
      </c>
      <c r="BJ140" s="36">
        <f t="shared" si="119"/>
        <v>349</v>
      </c>
      <c r="BK140" s="37">
        <f t="shared" si="119"/>
        <v>160</v>
      </c>
      <c r="BM140" s="36">
        <f t="shared" si="120"/>
        <v>349</v>
      </c>
      <c r="BN140" s="37">
        <f t="shared" si="120"/>
        <v>160</v>
      </c>
      <c r="BP140">
        <v>349</v>
      </c>
      <c r="BQ140">
        <v>160</v>
      </c>
      <c r="BR140">
        <v>58</v>
      </c>
      <c r="BT140" t="b">
        <f t="shared" si="121"/>
        <v>1</v>
      </c>
      <c r="BU140" t="b">
        <f t="shared" si="121"/>
        <v>1</v>
      </c>
      <c r="BV140" t="b">
        <f t="shared" si="122"/>
        <v>1</v>
      </c>
    </row>
    <row r="141" spans="1:74" ht="13.5" customHeight="1">
      <c r="A141" s="60">
        <v>104</v>
      </c>
      <c r="B141" s="24" t="s">
        <v>148</v>
      </c>
      <c r="C141" s="12"/>
      <c r="D141" s="25"/>
      <c r="E141" s="15">
        <v>73</v>
      </c>
      <c r="F141" s="13">
        <v>34</v>
      </c>
      <c r="G141" s="12">
        <v>89</v>
      </c>
      <c r="H141" s="13">
        <v>45</v>
      </c>
      <c r="I141" s="12">
        <v>62</v>
      </c>
      <c r="J141" s="13">
        <v>34</v>
      </c>
      <c r="K141" s="12">
        <v>73</v>
      </c>
      <c r="L141" s="13">
        <v>33</v>
      </c>
      <c r="M141" s="12">
        <v>38</v>
      </c>
      <c r="N141" s="13">
        <v>7</v>
      </c>
      <c r="O141" s="12">
        <v>10</v>
      </c>
      <c r="P141" s="14">
        <v>0</v>
      </c>
      <c r="Q141" s="25">
        <v>14</v>
      </c>
      <c r="R141" s="13">
        <v>10</v>
      </c>
      <c r="S141" s="12">
        <v>54</v>
      </c>
      <c r="T141" s="13">
        <v>31</v>
      </c>
      <c r="U141" s="12">
        <v>28</v>
      </c>
      <c r="V141" s="13">
        <v>16</v>
      </c>
      <c r="W141" s="12">
        <v>95</v>
      </c>
      <c r="X141" s="13">
        <v>35</v>
      </c>
      <c r="Y141" s="12">
        <v>154</v>
      </c>
      <c r="Z141" s="14">
        <v>61</v>
      </c>
      <c r="AA141" s="15">
        <v>44</v>
      </c>
      <c r="AB141" s="25">
        <v>21</v>
      </c>
      <c r="AC141" s="12">
        <v>91</v>
      </c>
      <c r="AD141" s="13">
        <v>50</v>
      </c>
      <c r="AE141" s="12">
        <v>55</v>
      </c>
      <c r="AF141" s="13">
        <v>27</v>
      </c>
      <c r="AG141" s="12">
        <v>50</v>
      </c>
      <c r="AH141" s="13">
        <v>20</v>
      </c>
      <c r="AI141" s="12">
        <v>44</v>
      </c>
      <c r="AJ141" s="13">
        <v>6</v>
      </c>
      <c r="AK141" s="12">
        <v>11</v>
      </c>
      <c r="AL141" s="13">
        <v>2</v>
      </c>
      <c r="AM141" s="12">
        <v>50</v>
      </c>
      <c r="AN141" s="14">
        <v>27</v>
      </c>
      <c r="AO141" s="25">
        <v>345</v>
      </c>
      <c r="AP141" s="25">
        <v>153</v>
      </c>
      <c r="AQ141" s="15">
        <v>39</v>
      </c>
      <c r="AR141" s="25">
        <v>17</v>
      </c>
      <c r="AS141" s="12">
        <v>45</v>
      </c>
      <c r="AT141" s="13">
        <v>16</v>
      </c>
      <c r="AU141" s="12">
        <v>80</v>
      </c>
      <c r="AV141" s="13">
        <v>28</v>
      </c>
      <c r="AW141" s="12">
        <v>92</v>
      </c>
      <c r="AX141" s="13">
        <v>46</v>
      </c>
      <c r="AY141" s="12">
        <v>59</v>
      </c>
      <c r="AZ141" s="13">
        <v>27</v>
      </c>
      <c r="BA141" s="12">
        <v>30</v>
      </c>
      <c r="BB141" s="14">
        <v>19</v>
      </c>
      <c r="BD141" s="36">
        <f t="shared" si="117"/>
        <v>345</v>
      </c>
      <c r="BE141" s="37">
        <f t="shared" si="117"/>
        <v>153</v>
      </c>
      <c r="BG141" s="36">
        <f t="shared" si="118"/>
        <v>345</v>
      </c>
      <c r="BH141" s="37">
        <f t="shared" si="118"/>
        <v>153</v>
      </c>
      <c r="BJ141" s="36">
        <f t="shared" si="119"/>
        <v>345</v>
      </c>
      <c r="BK141" s="37">
        <f t="shared" si="119"/>
        <v>153</v>
      </c>
      <c r="BM141" s="36">
        <f t="shared" si="120"/>
        <v>345</v>
      </c>
      <c r="BN141" s="37">
        <f t="shared" si="120"/>
        <v>153</v>
      </c>
      <c r="BP141">
        <v>345</v>
      </c>
      <c r="BQ141">
        <v>153</v>
      </c>
      <c r="BR141">
        <v>73</v>
      </c>
      <c r="BT141" t="b">
        <f t="shared" si="121"/>
        <v>1</v>
      </c>
      <c r="BU141" t="b">
        <f t="shared" si="121"/>
        <v>1</v>
      </c>
      <c r="BV141" t="b">
        <f t="shared" si="122"/>
        <v>1</v>
      </c>
    </row>
    <row r="142" spans="1:74" ht="13.5" customHeight="1">
      <c r="A142" s="60">
        <v>105</v>
      </c>
      <c r="B142" s="24" t="s">
        <v>149</v>
      </c>
      <c r="C142" s="12"/>
      <c r="D142" s="25"/>
      <c r="E142" s="15">
        <v>161</v>
      </c>
      <c r="F142" s="13">
        <v>91</v>
      </c>
      <c r="G142" s="12">
        <v>292</v>
      </c>
      <c r="H142" s="13">
        <v>177</v>
      </c>
      <c r="I142" s="12">
        <v>204</v>
      </c>
      <c r="J142" s="13">
        <v>113</v>
      </c>
      <c r="K142" s="12">
        <v>214</v>
      </c>
      <c r="L142" s="13">
        <v>111</v>
      </c>
      <c r="M142" s="12">
        <v>76</v>
      </c>
      <c r="N142" s="13">
        <v>27</v>
      </c>
      <c r="O142" s="12">
        <v>22</v>
      </c>
      <c r="P142" s="14">
        <v>0</v>
      </c>
      <c r="Q142" s="25">
        <v>69</v>
      </c>
      <c r="R142" s="13">
        <v>45</v>
      </c>
      <c r="S142" s="12">
        <v>206</v>
      </c>
      <c r="T142" s="13">
        <v>127</v>
      </c>
      <c r="U142" s="12">
        <v>106</v>
      </c>
      <c r="V142" s="13">
        <v>86</v>
      </c>
      <c r="W142" s="12">
        <v>286</v>
      </c>
      <c r="X142" s="13">
        <v>119</v>
      </c>
      <c r="Y142" s="12">
        <v>302</v>
      </c>
      <c r="Z142" s="14">
        <v>142</v>
      </c>
      <c r="AA142" s="15">
        <v>143</v>
      </c>
      <c r="AB142" s="25">
        <v>83</v>
      </c>
      <c r="AC142" s="12">
        <v>233</v>
      </c>
      <c r="AD142" s="13">
        <v>137</v>
      </c>
      <c r="AE142" s="12">
        <v>146</v>
      </c>
      <c r="AF142" s="13">
        <v>83</v>
      </c>
      <c r="AG142" s="12">
        <v>168</v>
      </c>
      <c r="AH142" s="13">
        <v>88</v>
      </c>
      <c r="AI142" s="12">
        <v>106</v>
      </c>
      <c r="AJ142" s="13">
        <v>38</v>
      </c>
      <c r="AK142" s="12">
        <v>37</v>
      </c>
      <c r="AL142" s="13">
        <v>8</v>
      </c>
      <c r="AM142" s="12">
        <v>136</v>
      </c>
      <c r="AN142" s="14">
        <v>82</v>
      </c>
      <c r="AO142" s="25">
        <v>969</v>
      </c>
      <c r="AP142" s="25">
        <v>519</v>
      </c>
      <c r="AQ142" s="15">
        <v>72</v>
      </c>
      <c r="AR142" s="25">
        <v>27</v>
      </c>
      <c r="AS142" s="12">
        <v>145</v>
      </c>
      <c r="AT142" s="13">
        <v>70</v>
      </c>
      <c r="AU142" s="12">
        <v>191</v>
      </c>
      <c r="AV142" s="13">
        <v>95</v>
      </c>
      <c r="AW142" s="12">
        <v>224</v>
      </c>
      <c r="AX142" s="13">
        <v>108</v>
      </c>
      <c r="AY142" s="12">
        <v>187</v>
      </c>
      <c r="AZ142" s="13">
        <v>122</v>
      </c>
      <c r="BA142" s="12">
        <v>150</v>
      </c>
      <c r="BB142" s="14">
        <v>97</v>
      </c>
      <c r="BD142" s="36">
        <f t="shared" si="117"/>
        <v>969</v>
      </c>
      <c r="BE142" s="37">
        <f t="shared" si="117"/>
        <v>519</v>
      </c>
      <c r="BG142" s="36">
        <f t="shared" si="118"/>
        <v>969</v>
      </c>
      <c r="BH142" s="37">
        <f t="shared" si="118"/>
        <v>519</v>
      </c>
      <c r="BJ142" s="36">
        <f t="shared" si="119"/>
        <v>969</v>
      </c>
      <c r="BK142" s="37">
        <f t="shared" si="119"/>
        <v>519</v>
      </c>
      <c r="BM142" s="36">
        <f t="shared" si="120"/>
        <v>969</v>
      </c>
      <c r="BN142" s="37">
        <f t="shared" si="120"/>
        <v>519</v>
      </c>
      <c r="BP142">
        <v>969</v>
      </c>
      <c r="BQ142">
        <v>519</v>
      </c>
      <c r="BR142">
        <v>161</v>
      </c>
      <c r="BT142" t="b">
        <f t="shared" si="121"/>
        <v>1</v>
      </c>
      <c r="BU142" t="b">
        <f t="shared" si="121"/>
        <v>1</v>
      </c>
      <c r="BV142" t="b">
        <f t="shared" si="122"/>
        <v>1</v>
      </c>
    </row>
    <row r="143" spans="1:74" ht="13.5" customHeight="1">
      <c r="A143" s="60">
        <v>106</v>
      </c>
      <c r="B143" s="24" t="s">
        <v>150</v>
      </c>
      <c r="C143" s="12"/>
      <c r="D143" s="25"/>
      <c r="E143" s="15">
        <v>108</v>
      </c>
      <c r="F143" s="13">
        <v>70</v>
      </c>
      <c r="G143" s="12">
        <v>152</v>
      </c>
      <c r="H143" s="13">
        <v>97</v>
      </c>
      <c r="I143" s="12">
        <v>112</v>
      </c>
      <c r="J143" s="13">
        <v>62</v>
      </c>
      <c r="K143" s="12">
        <v>128</v>
      </c>
      <c r="L143" s="13">
        <v>68</v>
      </c>
      <c r="M143" s="12">
        <v>70</v>
      </c>
      <c r="N143" s="13">
        <v>29</v>
      </c>
      <c r="O143" s="12">
        <v>15</v>
      </c>
      <c r="P143" s="14">
        <v>0</v>
      </c>
      <c r="Q143" s="25">
        <v>21</v>
      </c>
      <c r="R143" s="13">
        <v>16</v>
      </c>
      <c r="S143" s="12">
        <v>91</v>
      </c>
      <c r="T143" s="13">
        <v>70</v>
      </c>
      <c r="U143" s="12">
        <v>39</v>
      </c>
      <c r="V143" s="13">
        <v>34</v>
      </c>
      <c r="W143" s="12">
        <v>206</v>
      </c>
      <c r="X143" s="13">
        <v>86</v>
      </c>
      <c r="Y143" s="12">
        <v>228</v>
      </c>
      <c r="Z143" s="14">
        <v>120</v>
      </c>
      <c r="AA143" s="15">
        <v>89</v>
      </c>
      <c r="AB143" s="25">
        <v>66</v>
      </c>
      <c r="AC143" s="12">
        <v>138</v>
      </c>
      <c r="AD143" s="13">
        <v>88</v>
      </c>
      <c r="AE143" s="12">
        <v>88</v>
      </c>
      <c r="AF143" s="13">
        <v>47</v>
      </c>
      <c r="AG143" s="12">
        <v>104</v>
      </c>
      <c r="AH143" s="13">
        <v>47</v>
      </c>
      <c r="AI143" s="12">
        <v>62</v>
      </c>
      <c r="AJ143" s="13">
        <v>14</v>
      </c>
      <c r="AK143" s="12">
        <v>22</v>
      </c>
      <c r="AL143" s="13">
        <v>2</v>
      </c>
      <c r="AM143" s="12">
        <v>82</v>
      </c>
      <c r="AN143" s="14">
        <v>62</v>
      </c>
      <c r="AO143" s="25">
        <v>585</v>
      </c>
      <c r="AP143" s="25">
        <v>326</v>
      </c>
      <c r="AQ143" s="15">
        <v>48</v>
      </c>
      <c r="AR143" s="25">
        <v>24</v>
      </c>
      <c r="AS143" s="12">
        <v>76</v>
      </c>
      <c r="AT143" s="13">
        <v>35</v>
      </c>
      <c r="AU143" s="12">
        <v>106</v>
      </c>
      <c r="AV143" s="13">
        <v>49</v>
      </c>
      <c r="AW143" s="12">
        <v>138</v>
      </c>
      <c r="AX143" s="13">
        <v>73</v>
      </c>
      <c r="AY143" s="12">
        <v>132</v>
      </c>
      <c r="AZ143" s="13">
        <v>87</v>
      </c>
      <c r="BA143" s="12">
        <v>85</v>
      </c>
      <c r="BB143" s="14">
        <v>58</v>
      </c>
      <c r="BD143" s="36">
        <f t="shared" si="117"/>
        <v>585</v>
      </c>
      <c r="BE143" s="37">
        <f t="shared" si="117"/>
        <v>326</v>
      </c>
      <c r="BG143" s="36">
        <f t="shared" si="118"/>
        <v>585</v>
      </c>
      <c r="BH143" s="37">
        <f t="shared" si="118"/>
        <v>326</v>
      </c>
      <c r="BJ143" s="36">
        <f t="shared" si="119"/>
        <v>585</v>
      </c>
      <c r="BK143" s="37">
        <f t="shared" si="119"/>
        <v>326</v>
      </c>
      <c r="BM143" s="36">
        <f t="shared" si="120"/>
        <v>585</v>
      </c>
      <c r="BN143" s="37">
        <f t="shared" si="120"/>
        <v>326</v>
      </c>
      <c r="BP143">
        <v>585</v>
      </c>
      <c r="BQ143">
        <v>326</v>
      </c>
      <c r="BR143">
        <v>108</v>
      </c>
      <c r="BT143" t="b">
        <f t="shared" si="121"/>
        <v>1</v>
      </c>
      <c r="BU143" t="b">
        <f t="shared" si="121"/>
        <v>1</v>
      </c>
      <c r="BV143" t="b">
        <f t="shared" si="122"/>
        <v>1</v>
      </c>
    </row>
    <row r="144" spans="1:74" ht="13.5" customHeight="1" thickBot="1">
      <c r="A144" s="61">
        <v>107</v>
      </c>
      <c r="B144" s="26" t="s">
        <v>146</v>
      </c>
      <c r="C144" s="17"/>
      <c r="D144" s="27"/>
      <c r="E144" s="20">
        <v>181</v>
      </c>
      <c r="F144" s="18">
        <v>111</v>
      </c>
      <c r="G144" s="17">
        <v>359</v>
      </c>
      <c r="H144" s="18">
        <v>230</v>
      </c>
      <c r="I144" s="17">
        <v>238</v>
      </c>
      <c r="J144" s="18">
        <v>129</v>
      </c>
      <c r="K144" s="17">
        <v>187</v>
      </c>
      <c r="L144" s="18">
        <v>80</v>
      </c>
      <c r="M144" s="17">
        <v>124</v>
      </c>
      <c r="N144" s="18">
        <v>50</v>
      </c>
      <c r="O144" s="17">
        <v>33</v>
      </c>
      <c r="P144" s="19">
        <v>0</v>
      </c>
      <c r="Q144" s="27">
        <v>72</v>
      </c>
      <c r="R144" s="18">
        <v>46</v>
      </c>
      <c r="S144" s="17">
        <v>195</v>
      </c>
      <c r="T144" s="18">
        <v>128</v>
      </c>
      <c r="U144" s="17">
        <v>132</v>
      </c>
      <c r="V144" s="18">
        <v>98</v>
      </c>
      <c r="W144" s="17">
        <v>365</v>
      </c>
      <c r="X144" s="18">
        <v>163</v>
      </c>
      <c r="Y144" s="17">
        <v>358</v>
      </c>
      <c r="Z144" s="19">
        <v>165</v>
      </c>
      <c r="AA144" s="20">
        <v>146</v>
      </c>
      <c r="AB144" s="27">
        <v>103</v>
      </c>
      <c r="AC144" s="17">
        <v>296</v>
      </c>
      <c r="AD144" s="18">
        <v>177</v>
      </c>
      <c r="AE144" s="17">
        <v>166</v>
      </c>
      <c r="AF144" s="18">
        <v>90</v>
      </c>
      <c r="AG144" s="17">
        <v>174</v>
      </c>
      <c r="AH144" s="18">
        <v>77</v>
      </c>
      <c r="AI144" s="17">
        <v>144</v>
      </c>
      <c r="AJ144" s="18">
        <v>37</v>
      </c>
      <c r="AK144" s="17">
        <v>38</v>
      </c>
      <c r="AL144" s="18">
        <v>10</v>
      </c>
      <c r="AM144" s="17">
        <v>158</v>
      </c>
      <c r="AN144" s="19">
        <v>106</v>
      </c>
      <c r="AO144" s="27">
        <v>1122</v>
      </c>
      <c r="AP144" s="27">
        <v>600</v>
      </c>
      <c r="AQ144" s="20">
        <v>90</v>
      </c>
      <c r="AR144" s="27">
        <v>41</v>
      </c>
      <c r="AS144" s="17">
        <v>140</v>
      </c>
      <c r="AT144" s="18">
        <v>77</v>
      </c>
      <c r="AU144" s="17">
        <v>250</v>
      </c>
      <c r="AV144" s="18">
        <v>123</v>
      </c>
      <c r="AW144" s="17">
        <v>302</v>
      </c>
      <c r="AX144" s="18">
        <v>170</v>
      </c>
      <c r="AY144" s="17">
        <v>224</v>
      </c>
      <c r="AZ144" s="18">
        <v>115</v>
      </c>
      <c r="BA144" s="17">
        <v>116</v>
      </c>
      <c r="BB144" s="19">
        <v>74</v>
      </c>
      <c r="BD144" s="38">
        <f t="shared" si="117"/>
        <v>1122</v>
      </c>
      <c r="BE144" s="39">
        <f t="shared" si="117"/>
        <v>600</v>
      </c>
      <c r="BG144" s="38">
        <f t="shared" si="118"/>
        <v>1122</v>
      </c>
      <c r="BH144" s="39">
        <f t="shared" si="118"/>
        <v>600</v>
      </c>
      <c r="BJ144" s="38">
        <f>AA144+AC144+AE144+AG144+AI144+AK144+AM144</f>
        <v>1122</v>
      </c>
      <c r="BK144" s="39">
        <f t="shared" si="119"/>
        <v>600</v>
      </c>
      <c r="BM144" s="38">
        <f t="shared" si="120"/>
        <v>1122</v>
      </c>
      <c r="BN144" s="39">
        <f t="shared" si="120"/>
        <v>600</v>
      </c>
      <c r="BP144">
        <v>1122</v>
      </c>
      <c r="BQ144">
        <v>600</v>
      </c>
      <c r="BR144">
        <v>181</v>
      </c>
      <c r="BT144" t="b">
        <f t="shared" si="121"/>
        <v>1</v>
      </c>
      <c r="BU144" t="b">
        <f t="shared" si="121"/>
        <v>1</v>
      </c>
      <c r="BV144" t="b">
        <f t="shared" si="122"/>
        <v>1</v>
      </c>
    </row>
    <row r="145" spans="1:66" ht="13.5" customHeight="1" thickBot="1">
      <c r="A145" s="86"/>
      <c r="B145" s="3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91"/>
      <c r="BD145" s="21"/>
      <c r="BE145" s="21"/>
      <c r="BG145" s="21"/>
      <c r="BH145" s="21"/>
      <c r="BJ145" s="21"/>
      <c r="BK145" s="21"/>
      <c r="BM145" s="21"/>
      <c r="BN145" s="21"/>
    </row>
    <row r="146" spans="1:74" ht="13.5" customHeight="1" thickBot="1">
      <c r="A146" s="64">
        <v>108</v>
      </c>
      <c r="B146" s="33" t="s">
        <v>151</v>
      </c>
      <c r="C146" s="29"/>
      <c r="D146" s="34"/>
      <c r="E146" s="32">
        <v>102</v>
      </c>
      <c r="F146" s="30">
        <v>58</v>
      </c>
      <c r="G146" s="29">
        <v>342</v>
      </c>
      <c r="H146" s="30">
        <v>190</v>
      </c>
      <c r="I146" s="29">
        <v>223</v>
      </c>
      <c r="J146" s="30">
        <v>93</v>
      </c>
      <c r="K146" s="29">
        <v>281</v>
      </c>
      <c r="L146" s="30">
        <v>127</v>
      </c>
      <c r="M146" s="29">
        <v>187</v>
      </c>
      <c r="N146" s="30">
        <v>93</v>
      </c>
      <c r="O146" s="29">
        <v>58</v>
      </c>
      <c r="P146" s="31">
        <v>0</v>
      </c>
      <c r="Q146" s="34">
        <v>112</v>
      </c>
      <c r="R146" s="30">
        <v>74</v>
      </c>
      <c r="S146" s="29">
        <v>232</v>
      </c>
      <c r="T146" s="30">
        <v>141</v>
      </c>
      <c r="U146" s="29">
        <v>90</v>
      </c>
      <c r="V146" s="30">
        <v>56</v>
      </c>
      <c r="W146" s="29">
        <v>241</v>
      </c>
      <c r="X146" s="30">
        <v>89</v>
      </c>
      <c r="Y146" s="29">
        <v>518</v>
      </c>
      <c r="Z146" s="31">
        <v>201</v>
      </c>
      <c r="AA146" s="32">
        <v>205</v>
      </c>
      <c r="AB146" s="34">
        <v>100</v>
      </c>
      <c r="AC146" s="29">
        <v>250</v>
      </c>
      <c r="AD146" s="30">
        <v>125</v>
      </c>
      <c r="AE146" s="29">
        <v>148</v>
      </c>
      <c r="AF146" s="30">
        <v>72</v>
      </c>
      <c r="AG146" s="29">
        <v>160</v>
      </c>
      <c r="AH146" s="30">
        <v>83</v>
      </c>
      <c r="AI146" s="29">
        <v>146</v>
      </c>
      <c r="AJ146" s="30">
        <v>62</v>
      </c>
      <c r="AK146" s="29">
        <v>52</v>
      </c>
      <c r="AL146" s="30">
        <v>26</v>
      </c>
      <c r="AM146" s="29">
        <v>232</v>
      </c>
      <c r="AN146" s="31">
        <v>93</v>
      </c>
      <c r="AO146" s="34">
        <v>1193</v>
      </c>
      <c r="AP146" s="34">
        <v>561</v>
      </c>
      <c r="AQ146" s="32">
        <v>128</v>
      </c>
      <c r="AR146" s="34">
        <v>58</v>
      </c>
      <c r="AS146" s="29">
        <v>180</v>
      </c>
      <c r="AT146" s="30">
        <v>88</v>
      </c>
      <c r="AU146" s="29">
        <v>307</v>
      </c>
      <c r="AV146" s="30">
        <v>137</v>
      </c>
      <c r="AW146" s="29">
        <v>282</v>
      </c>
      <c r="AX146" s="30">
        <v>138</v>
      </c>
      <c r="AY146" s="29">
        <v>193</v>
      </c>
      <c r="AZ146" s="30">
        <v>97</v>
      </c>
      <c r="BA146" s="29">
        <v>103</v>
      </c>
      <c r="BB146" s="31">
        <v>43</v>
      </c>
      <c r="BD146" s="32">
        <f>C146+E146+G146+I146+K146+M146+O146</f>
        <v>1193</v>
      </c>
      <c r="BE146" s="31">
        <f>D146+F146+H146+J146+L146+N146+P146</f>
        <v>561</v>
      </c>
      <c r="BG146" s="32">
        <f>Q146+S146+U146+W146+Y146</f>
        <v>1193</v>
      </c>
      <c r="BH146" s="31">
        <f>R146+T146+V146+X146+Z146</f>
        <v>561</v>
      </c>
      <c r="BJ146" s="32">
        <f>AA146+AC146+AE146+AG146+AI146+AK146+AM146</f>
        <v>1193</v>
      </c>
      <c r="BK146" s="31">
        <f>AB146+AD146+AF146+AH146+AJ146+AL146+AN146</f>
        <v>561</v>
      </c>
      <c r="BM146" s="32">
        <f>AQ146+AS146+AU146+AW146+AY146+BA146</f>
        <v>1193</v>
      </c>
      <c r="BN146" s="31">
        <f>AR146+AT146+AV146+AX146+AZ146+BB146</f>
        <v>561</v>
      </c>
      <c r="BP146">
        <v>1193</v>
      </c>
      <c r="BQ146">
        <v>561</v>
      </c>
      <c r="BR146">
        <v>102</v>
      </c>
      <c r="BT146" t="b">
        <f>EXACT(AO146,BP146)</f>
        <v>1</v>
      </c>
      <c r="BU146" t="b">
        <f>EXACT(AP146,BQ146)</f>
        <v>1</v>
      </c>
      <c r="BV146" t="b">
        <f>EXACT(E146,BR146)</f>
        <v>1</v>
      </c>
    </row>
    <row r="147" spans="1:66" ht="13.5" customHeight="1" thickBot="1">
      <c r="A147" s="86"/>
      <c r="B147" s="3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91"/>
      <c r="BD147" s="21"/>
      <c r="BE147" s="21"/>
      <c r="BG147" s="21"/>
      <c r="BH147" s="21"/>
      <c r="BJ147" s="21"/>
      <c r="BK147" s="21"/>
      <c r="BM147" s="21"/>
      <c r="BN147" s="21"/>
    </row>
    <row r="148" spans="1:74" s="47" customFormat="1" ht="13.5" customHeight="1" thickBot="1">
      <c r="A148" s="88"/>
      <c r="B148" s="48" t="s">
        <v>152</v>
      </c>
      <c r="C148" s="41">
        <f aca="true" t="shared" si="123" ref="C148:AH148">SUM(C149:C153)</f>
        <v>0</v>
      </c>
      <c r="D148" s="43">
        <f t="shared" si="123"/>
        <v>0</v>
      </c>
      <c r="E148" s="45">
        <f t="shared" si="123"/>
        <v>546</v>
      </c>
      <c r="F148" s="42">
        <f t="shared" si="123"/>
        <v>344</v>
      </c>
      <c r="G148" s="41">
        <f t="shared" si="123"/>
        <v>915</v>
      </c>
      <c r="H148" s="42">
        <f t="shared" si="123"/>
        <v>638</v>
      </c>
      <c r="I148" s="41">
        <f t="shared" si="123"/>
        <v>645</v>
      </c>
      <c r="J148" s="42">
        <f t="shared" si="123"/>
        <v>425</v>
      </c>
      <c r="K148" s="41">
        <f t="shared" si="123"/>
        <v>664</v>
      </c>
      <c r="L148" s="42">
        <f t="shared" si="123"/>
        <v>387</v>
      </c>
      <c r="M148" s="41">
        <f t="shared" si="123"/>
        <v>386</v>
      </c>
      <c r="N148" s="42">
        <f t="shared" si="123"/>
        <v>185</v>
      </c>
      <c r="O148" s="41">
        <f t="shared" si="123"/>
        <v>106</v>
      </c>
      <c r="P148" s="44">
        <f t="shared" si="123"/>
        <v>0</v>
      </c>
      <c r="Q148" s="43">
        <f t="shared" si="123"/>
        <v>287</v>
      </c>
      <c r="R148" s="42">
        <f t="shared" si="123"/>
        <v>201</v>
      </c>
      <c r="S148" s="41">
        <f t="shared" si="123"/>
        <v>754</v>
      </c>
      <c r="T148" s="42">
        <f t="shared" si="123"/>
        <v>562</v>
      </c>
      <c r="U148" s="41">
        <f t="shared" si="123"/>
        <v>302</v>
      </c>
      <c r="V148" s="42">
        <f t="shared" si="123"/>
        <v>213</v>
      </c>
      <c r="W148" s="41">
        <f t="shared" si="123"/>
        <v>798</v>
      </c>
      <c r="X148" s="42">
        <f t="shared" si="123"/>
        <v>413</v>
      </c>
      <c r="Y148" s="41">
        <f t="shared" si="123"/>
        <v>1121</v>
      </c>
      <c r="Z148" s="44">
        <f t="shared" si="123"/>
        <v>590</v>
      </c>
      <c r="AA148" s="45">
        <f t="shared" si="123"/>
        <v>432</v>
      </c>
      <c r="AB148" s="43">
        <f t="shared" si="123"/>
        <v>322</v>
      </c>
      <c r="AC148" s="41">
        <f t="shared" si="123"/>
        <v>805</v>
      </c>
      <c r="AD148" s="42">
        <f t="shared" si="123"/>
        <v>551</v>
      </c>
      <c r="AE148" s="41">
        <f t="shared" si="123"/>
        <v>524</v>
      </c>
      <c r="AF148" s="42">
        <f t="shared" si="123"/>
        <v>297</v>
      </c>
      <c r="AG148" s="41">
        <f t="shared" si="123"/>
        <v>563</v>
      </c>
      <c r="AH148" s="42">
        <f t="shared" si="123"/>
        <v>320</v>
      </c>
      <c r="AI148" s="41">
        <f aca="true" t="shared" si="124" ref="AI148:BB148">SUM(AI149:AI153)</f>
        <v>373</v>
      </c>
      <c r="AJ148" s="42">
        <f t="shared" si="124"/>
        <v>133</v>
      </c>
      <c r="AK148" s="41">
        <f t="shared" si="124"/>
        <v>102</v>
      </c>
      <c r="AL148" s="42">
        <f t="shared" si="124"/>
        <v>19</v>
      </c>
      <c r="AM148" s="41">
        <f t="shared" si="124"/>
        <v>463</v>
      </c>
      <c r="AN148" s="44">
        <f t="shared" si="124"/>
        <v>337</v>
      </c>
      <c r="AO148" s="43">
        <f t="shared" si="124"/>
        <v>3262</v>
      </c>
      <c r="AP148" s="43">
        <f t="shared" si="124"/>
        <v>1979</v>
      </c>
      <c r="AQ148" s="45">
        <f t="shared" si="124"/>
        <v>370</v>
      </c>
      <c r="AR148" s="43">
        <f t="shared" si="124"/>
        <v>198</v>
      </c>
      <c r="AS148" s="41">
        <f t="shared" si="124"/>
        <v>416</v>
      </c>
      <c r="AT148" s="42">
        <f t="shared" si="124"/>
        <v>207</v>
      </c>
      <c r="AU148" s="41">
        <f t="shared" si="124"/>
        <v>626</v>
      </c>
      <c r="AV148" s="42">
        <f t="shared" si="124"/>
        <v>361</v>
      </c>
      <c r="AW148" s="41">
        <f t="shared" si="124"/>
        <v>747</v>
      </c>
      <c r="AX148" s="42">
        <f t="shared" si="124"/>
        <v>428</v>
      </c>
      <c r="AY148" s="41">
        <f t="shared" si="124"/>
        <v>716</v>
      </c>
      <c r="AZ148" s="42">
        <f t="shared" si="124"/>
        <v>498</v>
      </c>
      <c r="BA148" s="41">
        <f t="shared" si="124"/>
        <v>387</v>
      </c>
      <c r="BB148" s="90">
        <f t="shared" si="124"/>
        <v>287</v>
      </c>
      <c r="BD148" s="45">
        <f aca="true" t="shared" si="125" ref="BD148:BE153">C148+E148+G148+I148+K148+M148+O148</f>
        <v>3262</v>
      </c>
      <c r="BE148" s="44">
        <f t="shared" si="125"/>
        <v>1979</v>
      </c>
      <c r="BG148" s="45">
        <f aca="true" t="shared" si="126" ref="BG148:BH153">Q148+S148+U148+W148+Y148</f>
        <v>3262</v>
      </c>
      <c r="BH148" s="44">
        <f t="shared" si="126"/>
        <v>1979</v>
      </c>
      <c r="BJ148" s="45">
        <f aca="true" t="shared" si="127" ref="BJ148:BK153">AA148+AC148+AE148+AG148+AI148+AK148+AM148</f>
        <v>3262</v>
      </c>
      <c r="BK148" s="44">
        <f t="shared" si="127"/>
        <v>1979</v>
      </c>
      <c r="BM148" s="45">
        <f aca="true" t="shared" si="128" ref="BM148:BN153">AQ148+AS148+AU148+AW148+AY148+BA148</f>
        <v>3262</v>
      </c>
      <c r="BN148" s="44">
        <f t="shared" si="128"/>
        <v>1979</v>
      </c>
      <c r="BP148" s="47">
        <v>3262</v>
      </c>
      <c r="BQ148" s="47">
        <v>1979</v>
      </c>
      <c r="BR148" s="47">
        <v>546</v>
      </c>
      <c r="BT148" t="b">
        <f aca="true" t="shared" si="129" ref="BT148:BU153">EXACT(AO148,BP148)</f>
        <v>1</v>
      </c>
      <c r="BU148" t="b">
        <f t="shared" si="129"/>
        <v>1</v>
      </c>
      <c r="BV148" t="b">
        <f aca="true" t="shared" si="130" ref="BV148:BV153">EXACT(E148,BR148)</f>
        <v>1</v>
      </c>
    </row>
    <row r="149" spans="1:74" ht="13.5" customHeight="1" thickTop="1">
      <c r="A149" s="60">
        <v>109</v>
      </c>
      <c r="B149" s="24" t="s">
        <v>153</v>
      </c>
      <c r="C149" s="12"/>
      <c r="D149" s="25"/>
      <c r="E149" s="15">
        <v>65</v>
      </c>
      <c r="F149" s="13">
        <v>45</v>
      </c>
      <c r="G149" s="12">
        <v>83</v>
      </c>
      <c r="H149" s="13">
        <v>58</v>
      </c>
      <c r="I149" s="12">
        <v>63</v>
      </c>
      <c r="J149" s="13">
        <v>33</v>
      </c>
      <c r="K149" s="12">
        <v>75</v>
      </c>
      <c r="L149" s="13">
        <v>45</v>
      </c>
      <c r="M149" s="12">
        <v>37</v>
      </c>
      <c r="N149" s="13">
        <v>9</v>
      </c>
      <c r="O149" s="12">
        <v>17</v>
      </c>
      <c r="P149" s="14">
        <v>0</v>
      </c>
      <c r="Q149" s="25">
        <v>20</v>
      </c>
      <c r="R149" s="13">
        <v>15</v>
      </c>
      <c r="S149" s="12">
        <v>61</v>
      </c>
      <c r="T149" s="13">
        <v>45</v>
      </c>
      <c r="U149" s="12">
        <v>20</v>
      </c>
      <c r="V149" s="13">
        <v>16</v>
      </c>
      <c r="W149" s="12">
        <v>88</v>
      </c>
      <c r="X149" s="13">
        <v>39</v>
      </c>
      <c r="Y149" s="12">
        <v>151</v>
      </c>
      <c r="Z149" s="14">
        <v>75</v>
      </c>
      <c r="AA149" s="15">
        <v>44</v>
      </c>
      <c r="AB149" s="25">
        <v>37</v>
      </c>
      <c r="AC149" s="12">
        <v>87</v>
      </c>
      <c r="AD149" s="13">
        <v>53</v>
      </c>
      <c r="AE149" s="12">
        <v>48</v>
      </c>
      <c r="AF149" s="13">
        <v>28</v>
      </c>
      <c r="AG149" s="12">
        <v>58</v>
      </c>
      <c r="AH149" s="13">
        <v>22</v>
      </c>
      <c r="AI149" s="12">
        <v>43</v>
      </c>
      <c r="AJ149" s="13">
        <v>10</v>
      </c>
      <c r="AK149" s="12">
        <v>10</v>
      </c>
      <c r="AL149" s="13">
        <v>0</v>
      </c>
      <c r="AM149" s="12">
        <v>50</v>
      </c>
      <c r="AN149" s="14">
        <v>40</v>
      </c>
      <c r="AO149" s="25">
        <v>340</v>
      </c>
      <c r="AP149" s="25">
        <v>190</v>
      </c>
      <c r="AQ149" s="15">
        <v>27</v>
      </c>
      <c r="AR149" s="25">
        <v>10</v>
      </c>
      <c r="AS149" s="12">
        <v>46</v>
      </c>
      <c r="AT149" s="13">
        <v>22</v>
      </c>
      <c r="AU149" s="12">
        <v>78</v>
      </c>
      <c r="AV149" s="13">
        <v>44</v>
      </c>
      <c r="AW149" s="12">
        <v>90</v>
      </c>
      <c r="AX149" s="13">
        <v>43</v>
      </c>
      <c r="AY149" s="12">
        <v>59</v>
      </c>
      <c r="AZ149" s="13">
        <v>40</v>
      </c>
      <c r="BA149" s="12">
        <v>40</v>
      </c>
      <c r="BB149" s="14">
        <v>31</v>
      </c>
      <c r="BD149" s="36">
        <f t="shared" si="125"/>
        <v>340</v>
      </c>
      <c r="BE149" s="37">
        <f t="shared" si="125"/>
        <v>190</v>
      </c>
      <c r="BG149" s="36">
        <f t="shared" si="126"/>
        <v>340</v>
      </c>
      <c r="BH149" s="37">
        <f t="shared" si="126"/>
        <v>190</v>
      </c>
      <c r="BJ149" s="36">
        <f t="shared" si="127"/>
        <v>340</v>
      </c>
      <c r="BK149" s="37">
        <f t="shared" si="127"/>
        <v>190</v>
      </c>
      <c r="BM149" s="36">
        <f t="shared" si="128"/>
        <v>340</v>
      </c>
      <c r="BN149" s="37">
        <f t="shared" si="128"/>
        <v>190</v>
      </c>
      <c r="BP149" s="94">
        <v>340</v>
      </c>
      <c r="BQ149" s="94">
        <v>190</v>
      </c>
      <c r="BR149" s="94">
        <v>65</v>
      </c>
      <c r="BT149" t="b">
        <f t="shared" si="129"/>
        <v>1</v>
      </c>
      <c r="BU149" t="b">
        <f t="shared" si="129"/>
        <v>1</v>
      </c>
      <c r="BV149" t="b">
        <f t="shared" si="130"/>
        <v>1</v>
      </c>
    </row>
    <row r="150" spans="1:74" ht="13.5" customHeight="1">
      <c r="A150" s="60">
        <v>110</v>
      </c>
      <c r="B150" s="24" t="s">
        <v>154</v>
      </c>
      <c r="C150" s="12"/>
      <c r="D150" s="25"/>
      <c r="E150" s="15">
        <v>62</v>
      </c>
      <c r="F150" s="13">
        <v>39</v>
      </c>
      <c r="G150" s="12">
        <v>89</v>
      </c>
      <c r="H150" s="13">
        <v>62</v>
      </c>
      <c r="I150" s="12">
        <v>55</v>
      </c>
      <c r="J150" s="13">
        <v>43</v>
      </c>
      <c r="K150" s="12">
        <v>63</v>
      </c>
      <c r="L150" s="13">
        <v>35</v>
      </c>
      <c r="M150" s="12">
        <v>32</v>
      </c>
      <c r="N150" s="13">
        <v>19</v>
      </c>
      <c r="O150" s="12">
        <v>8</v>
      </c>
      <c r="P150" s="14">
        <v>0</v>
      </c>
      <c r="Q150" s="25">
        <v>22</v>
      </c>
      <c r="R150" s="13">
        <v>19</v>
      </c>
      <c r="S150" s="12">
        <v>67</v>
      </c>
      <c r="T150" s="13">
        <v>52</v>
      </c>
      <c r="U150" s="12">
        <v>25</v>
      </c>
      <c r="V150" s="13">
        <v>15</v>
      </c>
      <c r="W150" s="12">
        <v>72</v>
      </c>
      <c r="X150" s="13">
        <v>42</v>
      </c>
      <c r="Y150" s="12">
        <v>123</v>
      </c>
      <c r="Z150" s="14">
        <v>70</v>
      </c>
      <c r="AA150" s="15">
        <v>54</v>
      </c>
      <c r="AB150" s="25">
        <v>40</v>
      </c>
      <c r="AC150" s="12">
        <v>64</v>
      </c>
      <c r="AD150" s="13">
        <v>44</v>
      </c>
      <c r="AE150" s="12">
        <v>49</v>
      </c>
      <c r="AF150" s="13">
        <v>27</v>
      </c>
      <c r="AG150" s="12">
        <v>43</v>
      </c>
      <c r="AH150" s="13">
        <v>31</v>
      </c>
      <c r="AI150" s="12">
        <v>41</v>
      </c>
      <c r="AJ150" s="13">
        <v>16</v>
      </c>
      <c r="AK150" s="12">
        <v>4</v>
      </c>
      <c r="AL150" s="13">
        <v>0</v>
      </c>
      <c r="AM150" s="12">
        <v>54</v>
      </c>
      <c r="AN150" s="14">
        <v>40</v>
      </c>
      <c r="AO150" s="25">
        <v>309</v>
      </c>
      <c r="AP150" s="25">
        <v>198</v>
      </c>
      <c r="AQ150" s="15">
        <v>36</v>
      </c>
      <c r="AR150" s="25">
        <v>18</v>
      </c>
      <c r="AS150" s="12">
        <v>39</v>
      </c>
      <c r="AT150" s="13">
        <v>23</v>
      </c>
      <c r="AU150" s="12">
        <v>58</v>
      </c>
      <c r="AV150" s="13">
        <v>42</v>
      </c>
      <c r="AW150" s="12">
        <v>73</v>
      </c>
      <c r="AX150" s="13">
        <v>40</v>
      </c>
      <c r="AY150" s="12">
        <v>77</v>
      </c>
      <c r="AZ150" s="13">
        <v>57</v>
      </c>
      <c r="BA150" s="12">
        <v>26</v>
      </c>
      <c r="BB150" s="14">
        <v>18</v>
      </c>
      <c r="BD150" s="36">
        <f t="shared" si="125"/>
        <v>309</v>
      </c>
      <c r="BE150" s="37">
        <f t="shared" si="125"/>
        <v>198</v>
      </c>
      <c r="BG150" s="36">
        <f t="shared" si="126"/>
        <v>309</v>
      </c>
      <c r="BH150" s="37">
        <f t="shared" si="126"/>
        <v>198</v>
      </c>
      <c r="BJ150" s="36">
        <f t="shared" si="127"/>
        <v>309</v>
      </c>
      <c r="BK150" s="37">
        <f t="shared" si="127"/>
        <v>198</v>
      </c>
      <c r="BM150" s="36">
        <f t="shared" si="128"/>
        <v>309</v>
      </c>
      <c r="BN150" s="37">
        <f t="shared" si="128"/>
        <v>198</v>
      </c>
      <c r="BP150" s="94">
        <v>309</v>
      </c>
      <c r="BQ150" s="94">
        <v>198</v>
      </c>
      <c r="BR150" s="94">
        <v>62</v>
      </c>
      <c r="BT150" t="b">
        <f t="shared" si="129"/>
        <v>1</v>
      </c>
      <c r="BU150" t="b">
        <f t="shared" si="129"/>
        <v>1</v>
      </c>
      <c r="BV150" t="b">
        <f t="shared" si="130"/>
        <v>1</v>
      </c>
    </row>
    <row r="151" spans="1:74" ht="13.5" customHeight="1">
      <c r="A151" s="60">
        <v>111</v>
      </c>
      <c r="B151" s="24" t="s">
        <v>155</v>
      </c>
      <c r="C151" s="12"/>
      <c r="D151" s="25"/>
      <c r="E151" s="15">
        <v>60</v>
      </c>
      <c r="F151" s="13">
        <v>43</v>
      </c>
      <c r="G151" s="12">
        <v>79</v>
      </c>
      <c r="H151" s="13">
        <v>59</v>
      </c>
      <c r="I151" s="12">
        <v>52</v>
      </c>
      <c r="J151" s="13">
        <v>37</v>
      </c>
      <c r="K151" s="12">
        <v>63</v>
      </c>
      <c r="L151" s="13">
        <v>36</v>
      </c>
      <c r="M151" s="12">
        <v>33</v>
      </c>
      <c r="N151" s="13">
        <v>16</v>
      </c>
      <c r="O151" s="12">
        <v>10</v>
      </c>
      <c r="P151" s="14">
        <v>0</v>
      </c>
      <c r="Q151" s="25">
        <v>26</v>
      </c>
      <c r="R151" s="13">
        <v>18</v>
      </c>
      <c r="S151" s="12">
        <v>67</v>
      </c>
      <c r="T151" s="13">
        <v>52</v>
      </c>
      <c r="U151" s="12">
        <v>14</v>
      </c>
      <c r="V151" s="13">
        <v>12</v>
      </c>
      <c r="W151" s="12">
        <v>69</v>
      </c>
      <c r="X151" s="13">
        <v>41</v>
      </c>
      <c r="Y151" s="12">
        <v>121</v>
      </c>
      <c r="Z151" s="14">
        <v>68</v>
      </c>
      <c r="AA151" s="15">
        <v>38</v>
      </c>
      <c r="AB151" s="25">
        <v>30</v>
      </c>
      <c r="AC151" s="12">
        <v>71</v>
      </c>
      <c r="AD151" s="13">
        <v>48</v>
      </c>
      <c r="AE151" s="12">
        <v>52</v>
      </c>
      <c r="AF151" s="13">
        <v>35</v>
      </c>
      <c r="AG151" s="12">
        <v>44</v>
      </c>
      <c r="AH151" s="13">
        <v>24</v>
      </c>
      <c r="AI151" s="12">
        <v>31</v>
      </c>
      <c r="AJ151" s="13">
        <v>10</v>
      </c>
      <c r="AK151" s="12">
        <v>10</v>
      </c>
      <c r="AL151" s="13">
        <v>3</v>
      </c>
      <c r="AM151" s="12">
        <v>51</v>
      </c>
      <c r="AN151" s="14">
        <v>41</v>
      </c>
      <c r="AO151" s="25">
        <v>297</v>
      </c>
      <c r="AP151" s="25">
        <v>191</v>
      </c>
      <c r="AQ151" s="15">
        <v>24</v>
      </c>
      <c r="AR151" s="25">
        <v>19</v>
      </c>
      <c r="AS151" s="12">
        <v>30</v>
      </c>
      <c r="AT151" s="13">
        <v>11</v>
      </c>
      <c r="AU151" s="12">
        <v>70</v>
      </c>
      <c r="AV151" s="13">
        <v>50</v>
      </c>
      <c r="AW151" s="12">
        <v>75</v>
      </c>
      <c r="AX151" s="13">
        <v>40</v>
      </c>
      <c r="AY151" s="12">
        <v>75</v>
      </c>
      <c r="AZ151" s="13">
        <v>53</v>
      </c>
      <c r="BA151" s="12">
        <v>23</v>
      </c>
      <c r="BB151" s="14">
        <v>18</v>
      </c>
      <c r="BD151" s="36">
        <f t="shared" si="125"/>
        <v>297</v>
      </c>
      <c r="BE151" s="37">
        <f t="shared" si="125"/>
        <v>191</v>
      </c>
      <c r="BG151" s="36">
        <f t="shared" si="126"/>
        <v>297</v>
      </c>
      <c r="BH151" s="37">
        <f t="shared" si="126"/>
        <v>191</v>
      </c>
      <c r="BJ151" s="36">
        <f t="shared" si="127"/>
        <v>297</v>
      </c>
      <c r="BK151" s="37">
        <f t="shared" si="127"/>
        <v>191</v>
      </c>
      <c r="BM151" s="36">
        <f t="shared" si="128"/>
        <v>297</v>
      </c>
      <c r="BN151" s="37">
        <f t="shared" si="128"/>
        <v>191</v>
      </c>
      <c r="BP151" s="94">
        <v>297</v>
      </c>
      <c r="BQ151" s="94">
        <v>191</v>
      </c>
      <c r="BR151" s="94">
        <v>60</v>
      </c>
      <c r="BT151" t="b">
        <f t="shared" si="129"/>
        <v>1</v>
      </c>
      <c r="BU151" t="b">
        <f t="shared" si="129"/>
        <v>1</v>
      </c>
      <c r="BV151" t="b">
        <f t="shared" si="130"/>
        <v>1</v>
      </c>
    </row>
    <row r="152" spans="1:74" ht="13.5" customHeight="1">
      <c r="A152" s="60">
        <v>112</v>
      </c>
      <c r="B152" s="24" t="s">
        <v>156</v>
      </c>
      <c r="C152" s="12"/>
      <c r="D152" s="25"/>
      <c r="E152" s="15">
        <v>185</v>
      </c>
      <c r="F152" s="13">
        <v>101</v>
      </c>
      <c r="G152" s="12">
        <v>414</v>
      </c>
      <c r="H152" s="13">
        <v>277</v>
      </c>
      <c r="I152" s="12">
        <v>298</v>
      </c>
      <c r="J152" s="13">
        <v>190</v>
      </c>
      <c r="K152" s="12">
        <v>262</v>
      </c>
      <c r="L152" s="13">
        <v>156</v>
      </c>
      <c r="M152" s="12">
        <v>183</v>
      </c>
      <c r="N152" s="13">
        <v>93</v>
      </c>
      <c r="O152" s="12">
        <v>47</v>
      </c>
      <c r="P152" s="14">
        <v>0</v>
      </c>
      <c r="Q152" s="25">
        <v>177</v>
      </c>
      <c r="R152" s="13">
        <v>121</v>
      </c>
      <c r="S152" s="12">
        <v>361</v>
      </c>
      <c r="T152" s="13">
        <v>253</v>
      </c>
      <c r="U152" s="12">
        <v>184</v>
      </c>
      <c r="V152" s="13">
        <v>124</v>
      </c>
      <c r="W152" s="12">
        <v>312</v>
      </c>
      <c r="X152" s="13">
        <v>145</v>
      </c>
      <c r="Y152" s="12">
        <v>355</v>
      </c>
      <c r="Z152" s="14">
        <v>174</v>
      </c>
      <c r="AA152" s="15">
        <v>190</v>
      </c>
      <c r="AB152" s="25">
        <v>132</v>
      </c>
      <c r="AC152" s="12">
        <v>344</v>
      </c>
      <c r="AD152" s="13">
        <v>226</v>
      </c>
      <c r="AE152" s="12">
        <v>240</v>
      </c>
      <c r="AF152" s="13">
        <v>130</v>
      </c>
      <c r="AG152" s="12">
        <v>245</v>
      </c>
      <c r="AH152" s="13">
        <v>146</v>
      </c>
      <c r="AI152" s="12">
        <v>151</v>
      </c>
      <c r="AJ152" s="13">
        <v>64</v>
      </c>
      <c r="AK152" s="12">
        <v>59</v>
      </c>
      <c r="AL152" s="13">
        <v>15</v>
      </c>
      <c r="AM152" s="12">
        <v>160</v>
      </c>
      <c r="AN152" s="14">
        <v>104</v>
      </c>
      <c r="AO152" s="25">
        <v>1389</v>
      </c>
      <c r="AP152" s="25">
        <v>817</v>
      </c>
      <c r="AQ152" s="15">
        <v>193</v>
      </c>
      <c r="AR152" s="25">
        <v>100</v>
      </c>
      <c r="AS152" s="12">
        <v>197</v>
      </c>
      <c r="AT152" s="13">
        <v>96</v>
      </c>
      <c r="AU152" s="12">
        <v>266</v>
      </c>
      <c r="AV152" s="13">
        <v>139</v>
      </c>
      <c r="AW152" s="12">
        <v>308</v>
      </c>
      <c r="AX152" s="13">
        <v>191</v>
      </c>
      <c r="AY152" s="12">
        <v>278</v>
      </c>
      <c r="AZ152" s="13">
        <v>189</v>
      </c>
      <c r="BA152" s="12">
        <v>147</v>
      </c>
      <c r="BB152" s="46">
        <v>102</v>
      </c>
      <c r="BD152" s="36">
        <f t="shared" si="125"/>
        <v>1389</v>
      </c>
      <c r="BE152" s="37">
        <f t="shared" si="125"/>
        <v>817</v>
      </c>
      <c r="BG152" s="36">
        <f t="shared" si="126"/>
        <v>1389</v>
      </c>
      <c r="BH152" s="37">
        <f t="shared" si="126"/>
        <v>817</v>
      </c>
      <c r="BJ152" s="36">
        <f t="shared" si="127"/>
        <v>1389</v>
      </c>
      <c r="BK152" s="37">
        <f t="shared" si="127"/>
        <v>817</v>
      </c>
      <c r="BM152" s="36">
        <f t="shared" si="128"/>
        <v>1389</v>
      </c>
      <c r="BN152" s="37">
        <f t="shared" si="128"/>
        <v>817</v>
      </c>
      <c r="BP152" s="94">
        <v>1389</v>
      </c>
      <c r="BQ152" s="94">
        <v>817</v>
      </c>
      <c r="BR152" s="94">
        <v>185</v>
      </c>
      <c r="BT152" t="b">
        <f t="shared" si="129"/>
        <v>1</v>
      </c>
      <c r="BU152" t="b">
        <f t="shared" si="129"/>
        <v>1</v>
      </c>
      <c r="BV152" t="b">
        <f t="shared" si="130"/>
        <v>1</v>
      </c>
    </row>
    <row r="153" spans="1:74" ht="13.5" customHeight="1" thickBot="1">
      <c r="A153" s="61">
        <v>113</v>
      </c>
      <c r="B153" s="26" t="s">
        <v>157</v>
      </c>
      <c r="C153" s="17"/>
      <c r="D153" s="27"/>
      <c r="E153" s="20">
        <v>174</v>
      </c>
      <c r="F153" s="18">
        <v>116</v>
      </c>
      <c r="G153" s="17">
        <v>250</v>
      </c>
      <c r="H153" s="18">
        <v>182</v>
      </c>
      <c r="I153" s="17">
        <v>177</v>
      </c>
      <c r="J153" s="18">
        <v>122</v>
      </c>
      <c r="K153" s="17">
        <v>201</v>
      </c>
      <c r="L153" s="18">
        <v>115</v>
      </c>
      <c r="M153" s="17">
        <v>101</v>
      </c>
      <c r="N153" s="18">
        <v>48</v>
      </c>
      <c r="O153" s="17">
        <v>24</v>
      </c>
      <c r="P153" s="19">
        <v>0</v>
      </c>
      <c r="Q153" s="27">
        <v>42</v>
      </c>
      <c r="R153" s="18">
        <v>28</v>
      </c>
      <c r="S153" s="17">
        <v>198</v>
      </c>
      <c r="T153" s="18">
        <v>160</v>
      </c>
      <c r="U153" s="17">
        <v>59</v>
      </c>
      <c r="V153" s="18">
        <v>46</v>
      </c>
      <c r="W153" s="17">
        <v>257</v>
      </c>
      <c r="X153" s="18">
        <v>146</v>
      </c>
      <c r="Y153" s="17">
        <v>371</v>
      </c>
      <c r="Z153" s="19">
        <v>203</v>
      </c>
      <c r="AA153" s="20">
        <v>106</v>
      </c>
      <c r="AB153" s="27">
        <v>83</v>
      </c>
      <c r="AC153" s="17">
        <v>239</v>
      </c>
      <c r="AD153" s="18">
        <v>180</v>
      </c>
      <c r="AE153" s="17">
        <v>135</v>
      </c>
      <c r="AF153" s="18">
        <v>77</v>
      </c>
      <c r="AG153" s="17">
        <v>173</v>
      </c>
      <c r="AH153" s="18">
        <v>97</v>
      </c>
      <c r="AI153" s="17">
        <v>107</v>
      </c>
      <c r="AJ153" s="18">
        <v>33</v>
      </c>
      <c r="AK153" s="17">
        <v>19</v>
      </c>
      <c r="AL153" s="18">
        <v>1</v>
      </c>
      <c r="AM153" s="17">
        <v>148</v>
      </c>
      <c r="AN153" s="19">
        <v>112</v>
      </c>
      <c r="AO153" s="27">
        <v>927</v>
      </c>
      <c r="AP153" s="27">
        <v>583</v>
      </c>
      <c r="AQ153" s="20">
        <v>90</v>
      </c>
      <c r="AR153" s="27">
        <v>51</v>
      </c>
      <c r="AS153" s="17">
        <v>104</v>
      </c>
      <c r="AT153" s="18">
        <v>55</v>
      </c>
      <c r="AU153" s="17">
        <v>154</v>
      </c>
      <c r="AV153" s="18">
        <v>86</v>
      </c>
      <c r="AW153" s="17">
        <v>201</v>
      </c>
      <c r="AX153" s="18">
        <v>114</v>
      </c>
      <c r="AY153" s="17">
        <v>227</v>
      </c>
      <c r="AZ153" s="18">
        <v>159</v>
      </c>
      <c r="BA153" s="17">
        <v>151</v>
      </c>
      <c r="BB153" s="19">
        <v>118</v>
      </c>
      <c r="BD153" s="38">
        <f t="shared" si="125"/>
        <v>927</v>
      </c>
      <c r="BE153" s="39">
        <f t="shared" si="125"/>
        <v>583</v>
      </c>
      <c r="BG153" s="38">
        <f t="shared" si="126"/>
        <v>927</v>
      </c>
      <c r="BH153" s="39">
        <f t="shared" si="126"/>
        <v>583</v>
      </c>
      <c r="BJ153" s="38">
        <f t="shared" si="127"/>
        <v>927</v>
      </c>
      <c r="BK153" s="39">
        <f t="shared" si="127"/>
        <v>583</v>
      </c>
      <c r="BM153" s="38">
        <f t="shared" si="128"/>
        <v>927</v>
      </c>
      <c r="BN153" s="39">
        <f t="shared" si="128"/>
        <v>583</v>
      </c>
      <c r="BP153" s="94">
        <v>927</v>
      </c>
      <c r="BQ153" s="94">
        <v>583</v>
      </c>
      <c r="BR153" s="94">
        <v>174</v>
      </c>
      <c r="BT153" t="b">
        <f t="shared" si="129"/>
        <v>1</v>
      </c>
      <c r="BU153" t="b">
        <f t="shared" si="129"/>
        <v>1</v>
      </c>
      <c r="BV153" t="b">
        <f t="shared" si="130"/>
        <v>1</v>
      </c>
    </row>
    <row r="154" spans="1:66" ht="13.5" customHeight="1" thickBot="1">
      <c r="A154" s="87"/>
      <c r="B154" s="3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91"/>
      <c r="BD154" s="21"/>
      <c r="BE154" s="21"/>
      <c r="BG154" s="21"/>
      <c r="BH154" s="21"/>
      <c r="BJ154" s="21"/>
      <c r="BK154" s="21"/>
      <c r="BM154" s="21"/>
      <c r="BN154" s="21"/>
    </row>
    <row r="155" spans="1:74" ht="13.5" customHeight="1" thickBot="1">
      <c r="A155" s="64">
        <v>114</v>
      </c>
      <c r="B155" s="33" t="s">
        <v>158</v>
      </c>
      <c r="C155" s="29"/>
      <c r="D155" s="34"/>
      <c r="E155" s="32">
        <v>1841</v>
      </c>
      <c r="F155" s="30">
        <v>944</v>
      </c>
      <c r="G155" s="29">
        <v>5147</v>
      </c>
      <c r="H155" s="30">
        <v>2926</v>
      </c>
      <c r="I155" s="29">
        <v>3702</v>
      </c>
      <c r="J155" s="30">
        <v>1990</v>
      </c>
      <c r="K155" s="29">
        <v>3884</v>
      </c>
      <c r="L155" s="30">
        <v>1865</v>
      </c>
      <c r="M155" s="29">
        <v>2625</v>
      </c>
      <c r="N155" s="30">
        <v>1087</v>
      </c>
      <c r="O155" s="29">
        <v>783</v>
      </c>
      <c r="P155" s="31">
        <v>0</v>
      </c>
      <c r="Q155" s="34">
        <v>2739</v>
      </c>
      <c r="R155" s="30">
        <v>1738</v>
      </c>
      <c r="S155" s="29">
        <v>3494</v>
      </c>
      <c r="T155" s="30">
        <v>1914</v>
      </c>
      <c r="U155" s="29">
        <v>1949</v>
      </c>
      <c r="V155" s="30">
        <v>1261</v>
      </c>
      <c r="W155" s="29">
        <v>4387</v>
      </c>
      <c r="X155" s="30">
        <v>1559</v>
      </c>
      <c r="Y155" s="29">
        <v>5413</v>
      </c>
      <c r="Z155" s="31">
        <v>2340</v>
      </c>
      <c r="AA155" s="32">
        <v>4383</v>
      </c>
      <c r="AB155" s="34">
        <v>2015</v>
      </c>
      <c r="AC155" s="29">
        <v>3097</v>
      </c>
      <c r="AD155" s="30">
        <v>1603</v>
      </c>
      <c r="AE155" s="29">
        <v>2049</v>
      </c>
      <c r="AF155" s="30">
        <v>1155</v>
      </c>
      <c r="AG155" s="29">
        <v>1912</v>
      </c>
      <c r="AH155" s="30">
        <v>1079</v>
      </c>
      <c r="AI155" s="29">
        <v>2158</v>
      </c>
      <c r="AJ155" s="30">
        <v>1032</v>
      </c>
      <c r="AK155" s="29">
        <v>707</v>
      </c>
      <c r="AL155" s="30">
        <v>250</v>
      </c>
      <c r="AM155" s="29">
        <v>3676</v>
      </c>
      <c r="AN155" s="31">
        <v>1678</v>
      </c>
      <c r="AO155" s="34">
        <v>17982</v>
      </c>
      <c r="AP155" s="34">
        <v>8812</v>
      </c>
      <c r="AQ155" s="32">
        <v>1657</v>
      </c>
      <c r="AR155" s="34">
        <v>754</v>
      </c>
      <c r="AS155" s="29">
        <v>2738</v>
      </c>
      <c r="AT155" s="30">
        <v>1238</v>
      </c>
      <c r="AU155" s="29">
        <v>3565</v>
      </c>
      <c r="AV155" s="30">
        <v>1615</v>
      </c>
      <c r="AW155" s="29">
        <v>3802</v>
      </c>
      <c r="AX155" s="30">
        <v>1910</v>
      </c>
      <c r="AY155" s="29">
        <v>3612</v>
      </c>
      <c r="AZ155" s="30">
        <v>1917</v>
      </c>
      <c r="BA155" s="29">
        <v>2608</v>
      </c>
      <c r="BB155" s="31">
        <v>1378</v>
      </c>
      <c r="BD155" s="32">
        <f>C155+E155+G155+I155+K155+M155+O155</f>
        <v>17982</v>
      </c>
      <c r="BE155" s="31">
        <f>D155+F155+H155+J155+L155+N155+P155</f>
        <v>8812</v>
      </c>
      <c r="BG155" s="32">
        <f>Q155+S155+U155+W155+Y155</f>
        <v>17982</v>
      </c>
      <c r="BH155" s="31">
        <f>R155+T155+V155+X155+Z155</f>
        <v>8812</v>
      </c>
      <c r="BJ155" s="32">
        <f>AA155+AC155+AE155+AG155+AI155+AK155+AM155</f>
        <v>17982</v>
      </c>
      <c r="BK155" s="31">
        <f>AB155+AD155+AF155+AH155+AJ155+AL155+AN155</f>
        <v>8812</v>
      </c>
      <c r="BM155" s="32">
        <f>AQ155+AS155+AU155+AW155+AY155+BA155</f>
        <v>17982</v>
      </c>
      <c r="BN155" s="31">
        <f>AR155+AT155+AV155+AX155+AZ155+BB155</f>
        <v>8812</v>
      </c>
      <c r="BP155">
        <v>17982</v>
      </c>
      <c r="BQ155">
        <v>8812</v>
      </c>
      <c r="BR155">
        <v>1841</v>
      </c>
      <c r="BT155" t="b">
        <f>EXACT(AO155,BP155)</f>
        <v>1</v>
      </c>
      <c r="BU155" t="b">
        <f>EXACT(AP155,BQ155)</f>
        <v>1</v>
      </c>
      <c r="BV155" t="b">
        <f>EXACT(E155,BR155)</f>
        <v>1</v>
      </c>
    </row>
    <row r="156" spans="1:66" ht="13.5" customHeight="1" thickBot="1">
      <c r="A156" s="86"/>
      <c r="B156" s="3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91"/>
      <c r="BD156" s="21"/>
      <c r="BE156" s="21"/>
      <c r="BG156" s="21"/>
      <c r="BH156" s="21"/>
      <c r="BJ156" s="21"/>
      <c r="BK156" s="21"/>
      <c r="BM156" s="21"/>
      <c r="BN156" s="21"/>
    </row>
    <row r="157" spans="1:74" ht="13.5" customHeight="1" thickBot="1">
      <c r="A157" s="99" t="s">
        <v>159</v>
      </c>
      <c r="B157" s="100"/>
      <c r="C157" s="29">
        <f aca="true" t="shared" si="131" ref="C157:BB157">C4+C10+C18+C26+C34+C42+C53+C61+C70+C72+C89+C96+C102+C110+C118+C130+C138+C146+C148+C155+C82</f>
        <v>0</v>
      </c>
      <c r="D157" s="34">
        <f t="shared" si="131"/>
        <v>0</v>
      </c>
      <c r="E157" s="32">
        <f t="shared" si="131"/>
        <v>16915</v>
      </c>
      <c r="F157" s="30">
        <f t="shared" si="131"/>
        <v>9289</v>
      </c>
      <c r="G157" s="29">
        <f t="shared" si="131"/>
        <v>29380</v>
      </c>
      <c r="H157" s="30">
        <f t="shared" si="131"/>
        <v>17660</v>
      </c>
      <c r="I157" s="29">
        <f t="shared" si="131"/>
        <v>19978</v>
      </c>
      <c r="J157" s="30">
        <f t="shared" si="131"/>
        <v>11108</v>
      </c>
      <c r="K157" s="29">
        <f t="shared" si="131"/>
        <v>21157</v>
      </c>
      <c r="L157" s="30">
        <f t="shared" si="131"/>
        <v>10501</v>
      </c>
      <c r="M157" s="29">
        <f t="shared" si="131"/>
        <v>12187</v>
      </c>
      <c r="N157" s="30">
        <f t="shared" si="131"/>
        <v>5126</v>
      </c>
      <c r="O157" s="29">
        <f t="shared" si="131"/>
        <v>3489</v>
      </c>
      <c r="P157" s="31">
        <f t="shared" si="131"/>
        <v>0</v>
      </c>
      <c r="Q157" s="34">
        <f t="shared" si="131"/>
        <v>9288</v>
      </c>
      <c r="R157" s="30">
        <f t="shared" si="131"/>
        <v>6259</v>
      </c>
      <c r="S157" s="29">
        <f t="shared" si="131"/>
        <v>19243</v>
      </c>
      <c r="T157" s="30">
        <f t="shared" si="131"/>
        <v>11851</v>
      </c>
      <c r="U157" s="29">
        <f t="shared" si="131"/>
        <v>11143</v>
      </c>
      <c r="V157" s="30">
        <f t="shared" si="131"/>
        <v>7549</v>
      </c>
      <c r="W157" s="29">
        <f t="shared" si="131"/>
        <v>28050</v>
      </c>
      <c r="X157" s="30">
        <f t="shared" si="131"/>
        <v>11661</v>
      </c>
      <c r="Y157" s="29">
        <f t="shared" si="131"/>
        <v>35382</v>
      </c>
      <c r="Z157" s="31">
        <f t="shared" si="131"/>
        <v>16364</v>
      </c>
      <c r="AA157" s="32">
        <f t="shared" si="131"/>
        <v>17766</v>
      </c>
      <c r="AB157" s="34">
        <f t="shared" si="131"/>
        <v>9944</v>
      </c>
      <c r="AC157" s="29">
        <f t="shared" si="131"/>
        <v>22695</v>
      </c>
      <c r="AD157" s="30">
        <f t="shared" si="131"/>
        <v>12573</v>
      </c>
      <c r="AE157" s="29">
        <f t="shared" si="131"/>
        <v>13879</v>
      </c>
      <c r="AF157" s="30">
        <f t="shared" si="131"/>
        <v>7495</v>
      </c>
      <c r="AG157" s="29">
        <f t="shared" si="131"/>
        <v>14725</v>
      </c>
      <c r="AH157" s="30">
        <f t="shared" si="131"/>
        <v>7348</v>
      </c>
      <c r="AI157" s="29">
        <f t="shared" si="131"/>
        <v>11679</v>
      </c>
      <c r="AJ157" s="30">
        <f t="shared" si="131"/>
        <v>4481</v>
      </c>
      <c r="AK157" s="29">
        <f t="shared" si="131"/>
        <v>3829</v>
      </c>
      <c r="AL157" s="30">
        <f t="shared" si="131"/>
        <v>1119</v>
      </c>
      <c r="AM157" s="29">
        <f t="shared" si="131"/>
        <v>18533</v>
      </c>
      <c r="AN157" s="34">
        <f t="shared" si="131"/>
        <v>10724</v>
      </c>
      <c r="AO157" s="32">
        <f t="shared" si="131"/>
        <v>103106</v>
      </c>
      <c r="AP157" s="31">
        <f t="shared" si="131"/>
        <v>53684</v>
      </c>
      <c r="AQ157" s="32">
        <f t="shared" si="131"/>
        <v>8630</v>
      </c>
      <c r="AR157" s="34">
        <f t="shared" si="131"/>
        <v>4025</v>
      </c>
      <c r="AS157" s="29">
        <f t="shared" si="131"/>
        <v>14133</v>
      </c>
      <c r="AT157" s="30">
        <f t="shared" si="131"/>
        <v>6693</v>
      </c>
      <c r="AU157" s="29">
        <f t="shared" si="131"/>
        <v>19725</v>
      </c>
      <c r="AV157" s="30">
        <f t="shared" si="131"/>
        <v>9143</v>
      </c>
      <c r="AW157" s="29">
        <f t="shared" si="131"/>
        <v>24026</v>
      </c>
      <c r="AX157" s="30">
        <f t="shared" si="131"/>
        <v>12634</v>
      </c>
      <c r="AY157" s="29">
        <f t="shared" si="131"/>
        <v>20928</v>
      </c>
      <c r="AZ157" s="30">
        <f t="shared" si="131"/>
        <v>11899</v>
      </c>
      <c r="BA157" s="29">
        <f t="shared" si="131"/>
        <v>15664</v>
      </c>
      <c r="BB157" s="92">
        <f t="shared" si="131"/>
        <v>9290</v>
      </c>
      <c r="BD157" s="32">
        <f>C157+E157+G157+I157+K157+M157+O157</f>
        <v>103106</v>
      </c>
      <c r="BE157" s="31">
        <f>D157+F157+H157+J157+L157+N157+P157</f>
        <v>53684</v>
      </c>
      <c r="BG157" s="32">
        <f>Q157+S157+U157+W157+Y157</f>
        <v>103106</v>
      </c>
      <c r="BH157" s="31">
        <f>R157+T157+V157+X157+Z157</f>
        <v>53684</v>
      </c>
      <c r="BJ157" s="32">
        <f>AA157+AC157+AE157+AG157+AI157+AK157+AM157</f>
        <v>103106</v>
      </c>
      <c r="BK157" s="31">
        <f>AB157+AD157+AF157+AH157+AJ157+AL157+AN157</f>
        <v>53684</v>
      </c>
      <c r="BM157" s="32">
        <f>AQ157+AS157+AU157+AW157+AY157+BA157</f>
        <v>103106</v>
      </c>
      <c r="BN157" s="31">
        <f>AR157+AT157+AV157+AX157+AZ157+BB157</f>
        <v>53684</v>
      </c>
      <c r="BP157">
        <v>103106</v>
      </c>
      <c r="BQ157">
        <v>53684</v>
      </c>
      <c r="BR157">
        <v>16915</v>
      </c>
      <c r="BT157" t="b">
        <f>EXACT(AO157,BP157)</f>
        <v>1</v>
      </c>
      <c r="BU157" t="b">
        <f>EXACT(AP157,BQ157)</f>
        <v>1</v>
      </c>
      <c r="BV157" t="b">
        <f>EXACT(E157,BR157)</f>
        <v>1</v>
      </c>
    </row>
    <row r="158" ht="12.75">
      <c r="B158" s="35"/>
    </row>
    <row r="159" ht="12.75" hidden="1"/>
    <row r="160" ht="13.5" hidden="1" thickBot="1">
      <c r="B160" t="s">
        <v>189</v>
      </c>
    </row>
    <row r="161" spans="1:54" ht="12.75" customHeight="1" hidden="1">
      <c r="A161" s="109" t="s">
        <v>0</v>
      </c>
      <c r="B161" s="77" t="s">
        <v>1</v>
      </c>
      <c r="E161" s="104" t="s">
        <v>2</v>
      </c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13"/>
      <c r="Q161" s="114" t="s">
        <v>3</v>
      </c>
      <c r="R161" s="104"/>
      <c r="S161" s="104"/>
      <c r="T161" s="104"/>
      <c r="U161" s="104"/>
      <c r="V161" s="104"/>
      <c r="W161" s="104"/>
      <c r="X161" s="104"/>
      <c r="Y161" s="104"/>
      <c r="Z161" s="105"/>
      <c r="AA161" s="103" t="s">
        <v>4</v>
      </c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5"/>
      <c r="AO161" s="101" t="s">
        <v>187</v>
      </c>
      <c r="AP161" s="101"/>
      <c r="AQ161" s="103" t="s">
        <v>188</v>
      </c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5"/>
    </row>
    <row r="162" spans="1:54" ht="12.75" hidden="1">
      <c r="A162" s="110"/>
      <c r="B162" s="78" t="s">
        <v>5</v>
      </c>
      <c r="E162" s="96" t="s">
        <v>7</v>
      </c>
      <c r="F162" s="97"/>
      <c r="G162" s="96" t="s">
        <v>8</v>
      </c>
      <c r="H162" s="97"/>
      <c r="I162" s="96" t="s">
        <v>9</v>
      </c>
      <c r="J162" s="97"/>
      <c r="K162" s="96" t="s">
        <v>10</v>
      </c>
      <c r="L162" s="97"/>
      <c r="M162" s="96" t="s">
        <v>11</v>
      </c>
      <c r="N162" s="97"/>
      <c r="O162" s="96" t="s">
        <v>12</v>
      </c>
      <c r="P162" s="112"/>
      <c r="Q162" s="96" t="s">
        <v>13</v>
      </c>
      <c r="R162" s="97"/>
      <c r="S162" s="96" t="s">
        <v>14</v>
      </c>
      <c r="T162" s="97"/>
      <c r="U162" s="96" t="s">
        <v>15</v>
      </c>
      <c r="V162" s="97"/>
      <c r="W162" s="96" t="s">
        <v>16</v>
      </c>
      <c r="X162" s="97"/>
      <c r="Y162" s="96" t="s">
        <v>161</v>
      </c>
      <c r="Z162" s="98"/>
      <c r="AA162" s="106" t="s">
        <v>17</v>
      </c>
      <c r="AB162" s="97"/>
      <c r="AC162" s="96" t="s">
        <v>18</v>
      </c>
      <c r="AD162" s="97"/>
      <c r="AE162" s="96" t="s">
        <v>19</v>
      </c>
      <c r="AF162" s="97"/>
      <c r="AG162" s="96" t="s">
        <v>20</v>
      </c>
      <c r="AH162" s="97"/>
      <c r="AI162" s="96" t="s">
        <v>21</v>
      </c>
      <c r="AJ162" s="97"/>
      <c r="AK162" s="96" t="s">
        <v>22</v>
      </c>
      <c r="AL162" s="97"/>
      <c r="AM162" s="96" t="s">
        <v>23</v>
      </c>
      <c r="AN162" s="98"/>
      <c r="AO162" s="102"/>
      <c r="AP162" s="102"/>
      <c r="AQ162" s="106" t="s">
        <v>24</v>
      </c>
      <c r="AR162" s="97"/>
      <c r="AS162" s="96" t="s">
        <v>25</v>
      </c>
      <c r="AT162" s="97"/>
      <c r="AU162" s="96" t="s">
        <v>26</v>
      </c>
      <c r="AV162" s="97"/>
      <c r="AW162" s="96" t="s">
        <v>27</v>
      </c>
      <c r="AX162" s="97"/>
      <c r="AY162" s="96" t="s">
        <v>28</v>
      </c>
      <c r="AZ162" s="97"/>
      <c r="BA162" s="96" t="s">
        <v>29</v>
      </c>
      <c r="BB162" s="98"/>
    </row>
    <row r="163" spans="1:54" ht="13.5" hidden="1" thickBot="1">
      <c r="A163" s="111"/>
      <c r="B163" s="79"/>
      <c r="E163" s="1" t="s">
        <v>30</v>
      </c>
      <c r="F163" s="2" t="s">
        <v>31</v>
      </c>
      <c r="G163" s="1" t="s">
        <v>30</v>
      </c>
      <c r="H163" s="2" t="s">
        <v>31</v>
      </c>
      <c r="I163" s="1" t="s">
        <v>30</v>
      </c>
      <c r="J163" s="2" t="s">
        <v>31</v>
      </c>
      <c r="K163" s="1" t="s">
        <v>30</v>
      </c>
      <c r="L163" s="2" t="s">
        <v>31</v>
      </c>
      <c r="M163" s="1" t="s">
        <v>30</v>
      </c>
      <c r="N163" s="2" t="s">
        <v>31</v>
      </c>
      <c r="O163" s="1" t="s">
        <v>30</v>
      </c>
      <c r="P163" s="3" t="s">
        <v>31</v>
      </c>
      <c r="Q163" s="1" t="s">
        <v>30</v>
      </c>
      <c r="R163" s="2" t="s">
        <v>31</v>
      </c>
      <c r="S163" s="1" t="s">
        <v>30</v>
      </c>
      <c r="T163" s="2" t="s">
        <v>31</v>
      </c>
      <c r="U163" s="1" t="s">
        <v>30</v>
      </c>
      <c r="V163" s="2" t="s">
        <v>31</v>
      </c>
      <c r="W163" s="1" t="s">
        <v>30</v>
      </c>
      <c r="X163" s="2" t="s">
        <v>31</v>
      </c>
      <c r="Y163" s="1" t="s">
        <v>30</v>
      </c>
      <c r="Z163" s="4" t="s">
        <v>31</v>
      </c>
      <c r="AA163" s="5" t="s">
        <v>30</v>
      </c>
      <c r="AB163" s="2" t="s">
        <v>31</v>
      </c>
      <c r="AC163" s="1" t="s">
        <v>30</v>
      </c>
      <c r="AD163" s="2" t="s">
        <v>31</v>
      </c>
      <c r="AE163" s="1" t="s">
        <v>30</v>
      </c>
      <c r="AF163" s="2" t="s">
        <v>31</v>
      </c>
      <c r="AG163" s="1" t="s">
        <v>30</v>
      </c>
      <c r="AH163" s="2" t="s">
        <v>31</v>
      </c>
      <c r="AI163" s="1" t="s">
        <v>30</v>
      </c>
      <c r="AJ163" s="2" t="s">
        <v>31</v>
      </c>
      <c r="AK163" s="1" t="s">
        <v>30</v>
      </c>
      <c r="AL163" s="2" t="s">
        <v>31</v>
      </c>
      <c r="AM163" s="1" t="s">
        <v>30</v>
      </c>
      <c r="AN163" s="4" t="s">
        <v>31</v>
      </c>
      <c r="AO163" s="67" t="s">
        <v>30</v>
      </c>
      <c r="AP163" s="67" t="s">
        <v>31</v>
      </c>
      <c r="AQ163" s="5" t="s">
        <v>30</v>
      </c>
      <c r="AR163" s="2" t="s">
        <v>31</v>
      </c>
      <c r="AS163" s="1" t="s">
        <v>30</v>
      </c>
      <c r="AT163" s="2" t="s">
        <v>31</v>
      </c>
      <c r="AU163" s="1" t="s">
        <v>30</v>
      </c>
      <c r="AV163" s="2" t="s">
        <v>31</v>
      </c>
      <c r="AW163" s="1" t="s">
        <v>30</v>
      </c>
      <c r="AX163" s="2" t="s">
        <v>31</v>
      </c>
      <c r="AY163" s="1" t="s">
        <v>30</v>
      </c>
      <c r="AZ163" s="2" t="s">
        <v>31</v>
      </c>
      <c r="BA163" s="1" t="s">
        <v>30</v>
      </c>
      <c r="BB163" s="4" t="s">
        <v>31</v>
      </c>
    </row>
    <row r="164" spans="2:54" ht="12.75" hidden="1">
      <c r="B164" s="50" t="s">
        <v>164</v>
      </c>
      <c r="E164">
        <v>787</v>
      </c>
      <c r="F164">
        <v>402</v>
      </c>
      <c r="G164">
        <v>1294</v>
      </c>
      <c r="H164">
        <v>735</v>
      </c>
      <c r="I164">
        <v>980</v>
      </c>
      <c r="J164">
        <v>518</v>
      </c>
      <c r="K164">
        <v>919</v>
      </c>
      <c r="L164">
        <v>430</v>
      </c>
      <c r="M164">
        <v>483</v>
      </c>
      <c r="N164">
        <v>186</v>
      </c>
      <c r="O164">
        <v>144</v>
      </c>
      <c r="P164">
        <v>0</v>
      </c>
      <c r="Q164">
        <v>212</v>
      </c>
      <c r="R164">
        <v>146</v>
      </c>
      <c r="S164">
        <v>819</v>
      </c>
      <c r="T164">
        <v>520</v>
      </c>
      <c r="U164">
        <v>412</v>
      </c>
      <c r="V164">
        <v>276</v>
      </c>
      <c r="W164">
        <v>1342</v>
      </c>
      <c r="X164">
        <v>526</v>
      </c>
      <c r="Y164">
        <v>1822</v>
      </c>
      <c r="Z164">
        <v>803</v>
      </c>
      <c r="AA164">
        <v>659</v>
      </c>
      <c r="AB164">
        <v>371</v>
      </c>
      <c r="AC164">
        <v>1221</v>
      </c>
      <c r="AD164">
        <v>629</v>
      </c>
      <c r="AE164">
        <v>727</v>
      </c>
      <c r="AF164">
        <v>347</v>
      </c>
      <c r="AG164">
        <v>774</v>
      </c>
      <c r="AH164">
        <v>374</v>
      </c>
      <c r="AI164">
        <v>541</v>
      </c>
      <c r="AJ164">
        <v>191</v>
      </c>
      <c r="AK164">
        <v>136</v>
      </c>
      <c r="AL164">
        <v>33</v>
      </c>
      <c r="AM164">
        <v>549</v>
      </c>
      <c r="AN164">
        <v>326</v>
      </c>
      <c r="AO164">
        <v>4607</v>
      </c>
      <c r="AP164">
        <v>2271</v>
      </c>
      <c r="AQ164">
        <v>322</v>
      </c>
      <c r="AR164">
        <v>150</v>
      </c>
      <c r="AS164">
        <v>560</v>
      </c>
      <c r="AT164">
        <v>252</v>
      </c>
      <c r="AU164">
        <v>916</v>
      </c>
      <c r="AV164">
        <v>405</v>
      </c>
      <c r="AW164">
        <v>1208</v>
      </c>
      <c r="AX164">
        <v>567</v>
      </c>
      <c r="AY164">
        <v>981</v>
      </c>
      <c r="AZ164">
        <v>529</v>
      </c>
      <c r="BA164">
        <v>620</v>
      </c>
      <c r="BB164">
        <v>368</v>
      </c>
    </row>
    <row r="165" spans="2:54" ht="12.75" hidden="1">
      <c r="B165" s="50" t="s">
        <v>165</v>
      </c>
      <c r="E165">
        <v>859</v>
      </c>
      <c r="F165">
        <v>526</v>
      </c>
      <c r="G165">
        <v>1104</v>
      </c>
      <c r="H165">
        <v>690</v>
      </c>
      <c r="I165">
        <v>758</v>
      </c>
      <c r="J165">
        <v>409</v>
      </c>
      <c r="K165">
        <v>772</v>
      </c>
      <c r="L165">
        <v>367</v>
      </c>
      <c r="M165">
        <v>354</v>
      </c>
      <c r="N165">
        <v>137</v>
      </c>
      <c r="O165">
        <v>106</v>
      </c>
      <c r="P165">
        <v>0</v>
      </c>
      <c r="Q165">
        <v>259</v>
      </c>
      <c r="R165">
        <v>184</v>
      </c>
      <c r="S165">
        <v>659</v>
      </c>
      <c r="T165">
        <v>425</v>
      </c>
      <c r="U165">
        <v>519</v>
      </c>
      <c r="V165">
        <v>377</v>
      </c>
      <c r="W165">
        <v>1172</v>
      </c>
      <c r="X165">
        <v>531</v>
      </c>
      <c r="Y165">
        <v>1344</v>
      </c>
      <c r="Z165">
        <v>612</v>
      </c>
      <c r="AA165">
        <v>655</v>
      </c>
      <c r="AB165">
        <v>399</v>
      </c>
      <c r="AC165">
        <v>791</v>
      </c>
      <c r="AD165">
        <v>418</v>
      </c>
      <c r="AE165">
        <v>490</v>
      </c>
      <c r="AF165">
        <v>262</v>
      </c>
      <c r="AG165">
        <v>484</v>
      </c>
      <c r="AH165">
        <v>209</v>
      </c>
      <c r="AI165">
        <v>360</v>
      </c>
      <c r="AJ165">
        <v>116</v>
      </c>
      <c r="AK165">
        <v>98</v>
      </c>
      <c r="AL165">
        <v>29</v>
      </c>
      <c r="AM165">
        <v>1075</v>
      </c>
      <c r="AN165">
        <v>696</v>
      </c>
      <c r="AO165">
        <v>3953</v>
      </c>
      <c r="AP165">
        <v>2129</v>
      </c>
      <c r="AQ165">
        <v>348</v>
      </c>
      <c r="AR165">
        <v>158</v>
      </c>
      <c r="AS165">
        <v>485</v>
      </c>
      <c r="AT165">
        <v>214</v>
      </c>
      <c r="AU165">
        <v>734</v>
      </c>
      <c r="AV165">
        <v>337</v>
      </c>
      <c r="AW165">
        <v>893</v>
      </c>
      <c r="AX165">
        <v>505</v>
      </c>
      <c r="AY165">
        <v>846</v>
      </c>
      <c r="AZ165">
        <v>514</v>
      </c>
      <c r="BA165">
        <v>647</v>
      </c>
      <c r="BB165">
        <v>401</v>
      </c>
    </row>
    <row r="166" spans="2:54" ht="12.75" hidden="1">
      <c r="B166" s="50" t="s">
        <v>166</v>
      </c>
      <c r="E166">
        <v>826</v>
      </c>
      <c r="F166">
        <v>472</v>
      </c>
      <c r="G166">
        <v>1279</v>
      </c>
      <c r="H166">
        <v>752</v>
      </c>
      <c r="I166">
        <v>997</v>
      </c>
      <c r="J166">
        <v>575</v>
      </c>
      <c r="K166">
        <v>1096</v>
      </c>
      <c r="L166">
        <v>535</v>
      </c>
      <c r="M166">
        <v>546</v>
      </c>
      <c r="N166">
        <v>218</v>
      </c>
      <c r="O166">
        <v>140</v>
      </c>
      <c r="P166">
        <v>0</v>
      </c>
      <c r="Q166">
        <v>248</v>
      </c>
      <c r="R166">
        <v>181</v>
      </c>
      <c r="S166">
        <v>859</v>
      </c>
      <c r="T166">
        <v>573</v>
      </c>
      <c r="U166">
        <v>551</v>
      </c>
      <c r="V166">
        <v>357</v>
      </c>
      <c r="W166">
        <v>1559</v>
      </c>
      <c r="X166">
        <v>685</v>
      </c>
      <c r="Y166">
        <v>1667</v>
      </c>
      <c r="Z166">
        <v>756</v>
      </c>
      <c r="AA166">
        <v>629</v>
      </c>
      <c r="AB166">
        <v>414</v>
      </c>
      <c r="AC166">
        <v>1186</v>
      </c>
      <c r="AD166">
        <v>708</v>
      </c>
      <c r="AE166">
        <v>767</v>
      </c>
      <c r="AF166">
        <v>385</v>
      </c>
      <c r="AG166">
        <v>887</v>
      </c>
      <c r="AH166">
        <v>406</v>
      </c>
      <c r="AI166">
        <v>575</v>
      </c>
      <c r="AJ166">
        <v>181</v>
      </c>
      <c r="AK166">
        <v>176</v>
      </c>
      <c r="AL166">
        <v>39</v>
      </c>
      <c r="AM166">
        <v>664</v>
      </c>
      <c r="AN166">
        <v>419</v>
      </c>
      <c r="AO166">
        <v>4884</v>
      </c>
      <c r="AP166">
        <v>2552</v>
      </c>
      <c r="AQ166">
        <v>372</v>
      </c>
      <c r="AR166">
        <v>180</v>
      </c>
      <c r="AS166">
        <v>576</v>
      </c>
      <c r="AT166">
        <v>261</v>
      </c>
      <c r="AU166">
        <v>785</v>
      </c>
      <c r="AV166">
        <v>352</v>
      </c>
      <c r="AW166">
        <v>1207</v>
      </c>
      <c r="AX166">
        <v>617</v>
      </c>
      <c r="AY166">
        <v>1124</v>
      </c>
      <c r="AZ166">
        <v>637</v>
      </c>
      <c r="BA166">
        <v>820</v>
      </c>
      <c r="BB166">
        <v>505</v>
      </c>
    </row>
    <row r="167" spans="2:54" ht="12.75" hidden="1">
      <c r="B167" s="50" t="s">
        <v>167</v>
      </c>
      <c r="E167">
        <v>908</v>
      </c>
      <c r="F167">
        <v>547</v>
      </c>
      <c r="G167">
        <v>1337</v>
      </c>
      <c r="H167">
        <v>869</v>
      </c>
      <c r="I167">
        <v>917</v>
      </c>
      <c r="J167">
        <v>538</v>
      </c>
      <c r="K167">
        <v>886</v>
      </c>
      <c r="L167">
        <v>476</v>
      </c>
      <c r="M167">
        <v>522</v>
      </c>
      <c r="N167">
        <v>233</v>
      </c>
      <c r="O167">
        <v>177</v>
      </c>
      <c r="P167">
        <v>0</v>
      </c>
      <c r="Q167">
        <v>388</v>
      </c>
      <c r="R167">
        <v>276</v>
      </c>
      <c r="S167">
        <v>804</v>
      </c>
      <c r="T167">
        <v>518</v>
      </c>
      <c r="U167">
        <v>609</v>
      </c>
      <c r="V167">
        <v>427</v>
      </c>
      <c r="W167">
        <v>1216</v>
      </c>
      <c r="X167">
        <v>583</v>
      </c>
      <c r="Y167">
        <v>1730</v>
      </c>
      <c r="Z167">
        <v>859</v>
      </c>
      <c r="AA167">
        <v>732</v>
      </c>
      <c r="AB167">
        <v>452</v>
      </c>
      <c r="AC167">
        <v>1132</v>
      </c>
      <c r="AD167">
        <v>666</v>
      </c>
      <c r="AE167">
        <v>607</v>
      </c>
      <c r="AF167">
        <v>330</v>
      </c>
      <c r="AG167">
        <v>702</v>
      </c>
      <c r="AH167">
        <v>368</v>
      </c>
      <c r="AI167">
        <v>511</v>
      </c>
      <c r="AJ167">
        <v>207</v>
      </c>
      <c r="AK167">
        <v>191</v>
      </c>
      <c r="AL167">
        <v>56</v>
      </c>
      <c r="AM167">
        <v>872</v>
      </c>
      <c r="AN167">
        <v>584</v>
      </c>
      <c r="AO167">
        <v>4747</v>
      </c>
      <c r="AP167">
        <v>2663</v>
      </c>
      <c r="AQ167">
        <v>406</v>
      </c>
      <c r="AR167">
        <v>196</v>
      </c>
      <c r="AS167">
        <v>740</v>
      </c>
      <c r="AT167">
        <v>386</v>
      </c>
      <c r="AU167">
        <v>1031</v>
      </c>
      <c r="AV167">
        <v>523</v>
      </c>
      <c r="AW167">
        <v>1080</v>
      </c>
      <c r="AX167">
        <v>633</v>
      </c>
      <c r="AY167">
        <v>854</v>
      </c>
      <c r="AZ167">
        <v>545</v>
      </c>
      <c r="BA167">
        <v>636</v>
      </c>
      <c r="BB167">
        <v>380</v>
      </c>
    </row>
    <row r="168" spans="2:54" ht="12.75" hidden="1">
      <c r="B168" s="50" t="s">
        <v>168</v>
      </c>
      <c r="E168">
        <v>918</v>
      </c>
      <c r="F168">
        <v>480</v>
      </c>
      <c r="G168">
        <v>1299</v>
      </c>
      <c r="H168">
        <v>701</v>
      </c>
      <c r="I168">
        <v>739</v>
      </c>
      <c r="J168">
        <v>375</v>
      </c>
      <c r="K168">
        <v>741</v>
      </c>
      <c r="L168">
        <v>342</v>
      </c>
      <c r="M168">
        <v>425</v>
      </c>
      <c r="N168">
        <v>141</v>
      </c>
      <c r="O168">
        <v>93</v>
      </c>
      <c r="P168">
        <v>0</v>
      </c>
      <c r="Q168">
        <v>294</v>
      </c>
      <c r="R168">
        <v>204</v>
      </c>
      <c r="S168">
        <v>684</v>
      </c>
      <c r="T168">
        <v>424</v>
      </c>
      <c r="U168">
        <v>673</v>
      </c>
      <c r="V168">
        <v>400</v>
      </c>
      <c r="W168">
        <v>1256</v>
      </c>
      <c r="X168">
        <v>438</v>
      </c>
      <c r="Y168">
        <v>1308</v>
      </c>
      <c r="Z168">
        <v>573</v>
      </c>
      <c r="AA168">
        <v>721</v>
      </c>
      <c r="AB168">
        <v>410</v>
      </c>
      <c r="AC168">
        <v>1092</v>
      </c>
      <c r="AD168">
        <v>539</v>
      </c>
      <c r="AE168">
        <v>587</v>
      </c>
      <c r="AF168">
        <v>277</v>
      </c>
      <c r="AG168">
        <v>530</v>
      </c>
      <c r="AH168">
        <v>247</v>
      </c>
      <c r="AI168">
        <v>397</v>
      </c>
      <c r="AJ168">
        <v>116</v>
      </c>
      <c r="AK168">
        <v>115</v>
      </c>
      <c r="AL168">
        <v>21</v>
      </c>
      <c r="AM168">
        <v>773</v>
      </c>
      <c r="AN168">
        <v>429</v>
      </c>
      <c r="AO168">
        <v>4215</v>
      </c>
      <c r="AP168">
        <v>2039</v>
      </c>
      <c r="AQ168">
        <v>356</v>
      </c>
      <c r="AR168">
        <v>157</v>
      </c>
      <c r="AS168">
        <v>504</v>
      </c>
      <c r="AT168">
        <v>222</v>
      </c>
      <c r="AU168">
        <v>808</v>
      </c>
      <c r="AV168">
        <v>325</v>
      </c>
      <c r="AW168">
        <v>1188</v>
      </c>
      <c r="AX168">
        <v>582</v>
      </c>
      <c r="AY168">
        <v>841</v>
      </c>
      <c r="AZ168">
        <v>456</v>
      </c>
      <c r="BA168">
        <v>518</v>
      </c>
      <c r="BB168">
        <v>297</v>
      </c>
    </row>
    <row r="169" spans="2:54" ht="12.75" hidden="1">
      <c r="B169" s="50" t="s">
        <v>169</v>
      </c>
      <c r="E169">
        <v>985</v>
      </c>
      <c r="F169">
        <v>543</v>
      </c>
      <c r="G169">
        <v>1463</v>
      </c>
      <c r="H169">
        <v>933</v>
      </c>
      <c r="I169">
        <v>951</v>
      </c>
      <c r="J169">
        <v>572</v>
      </c>
      <c r="K169">
        <v>986</v>
      </c>
      <c r="L169">
        <v>487</v>
      </c>
      <c r="M169">
        <v>577</v>
      </c>
      <c r="N169">
        <v>243</v>
      </c>
      <c r="O169">
        <v>151</v>
      </c>
      <c r="P169">
        <v>0</v>
      </c>
      <c r="Q169">
        <v>394</v>
      </c>
      <c r="R169">
        <v>276</v>
      </c>
      <c r="S169">
        <v>909</v>
      </c>
      <c r="T169">
        <v>559</v>
      </c>
      <c r="U169">
        <v>552</v>
      </c>
      <c r="V169">
        <v>370</v>
      </c>
      <c r="W169">
        <v>1427</v>
      </c>
      <c r="X169">
        <v>658</v>
      </c>
      <c r="Y169">
        <v>1831</v>
      </c>
      <c r="Z169">
        <v>915</v>
      </c>
      <c r="AA169">
        <v>775</v>
      </c>
      <c r="AB169">
        <v>500</v>
      </c>
      <c r="AC169">
        <v>1145</v>
      </c>
      <c r="AD169">
        <v>668</v>
      </c>
      <c r="AE169">
        <v>641</v>
      </c>
      <c r="AF169">
        <v>361</v>
      </c>
      <c r="AG169">
        <v>784</v>
      </c>
      <c r="AH169">
        <v>366</v>
      </c>
      <c r="AI169">
        <v>528</v>
      </c>
      <c r="AJ169">
        <v>179</v>
      </c>
      <c r="AK169">
        <v>208</v>
      </c>
      <c r="AL169">
        <v>60</v>
      </c>
      <c r="AM169">
        <v>1032</v>
      </c>
      <c r="AN169">
        <v>644</v>
      </c>
      <c r="AO169">
        <v>5113</v>
      </c>
      <c r="AP169">
        <v>2778</v>
      </c>
      <c r="AQ169">
        <v>403</v>
      </c>
      <c r="AR169">
        <v>189</v>
      </c>
      <c r="AS169">
        <v>620</v>
      </c>
      <c r="AT169">
        <v>280</v>
      </c>
      <c r="AU169">
        <v>793</v>
      </c>
      <c r="AV169">
        <v>368</v>
      </c>
      <c r="AW169">
        <v>1101</v>
      </c>
      <c r="AX169">
        <v>615</v>
      </c>
      <c r="AY169">
        <v>1150</v>
      </c>
      <c r="AZ169">
        <v>677</v>
      </c>
      <c r="BA169">
        <v>1046</v>
      </c>
      <c r="BB169">
        <v>649</v>
      </c>
    </row>
    <row r="170" spans="2:54" ht="12.75" hidden="1">
      <c r="B170" s="50" t="s">
        <v>170</v>
      </c>
      <c r="E170">
        <v>512</v>
      </c>
      <c r="F170">
        <v>272</v>
      </c>
      <c r="G170">
        <v>881</v>
      </c>
      <c r="H170">
        <v>537</v>
      </c>
      <c r="I170">
        <v>554</v>
      </c>
      <c r="J170">
        <v>316</v>
      </c>
      <c r="K170">
        <v>589</v>
      </c>
      <c r="L170">
        <v>291</v>
      </c>
      <c r="M170">
        <v>348</v>
      </c>
      <c r="N170">
        <v>152</v>
      </c>
      <c r="O170">
        <v>122</v>
      </c>
      <c r="P170">
        <v>0</v>
      </c>
      <c r="Q170">
        <v>197</v>
      </c>
      <c r="R170">
        <v>135</v>
      </c>
      <c r="S170">
        <v>555</v>
      </c>
      <c r="T170">
        <v>346</v>
      </c>
      <c r="U170">
        <v>321</v>
      </c>
      <c r="V170">
        <v>199</v>
      </c>
      <c r="W170">
        <v>770</v>
      </c>
      <c r="X170">
        <v>328</v>
      </c>
      <c r="Y170">
        <v>1163</v>
      </c>
      <c r="Z170">
        <v>560</v>
      </c>
      <c r="AA170">
        <v>579</v>
      </c>
      <c r="AB170">
        <v>322</v>
      </c>
      <c r="AC170">
        <v>655</v>
      </c>
      <c r="AD170">
        <v>348</v>
      </c>
      <c r="AE170">
        <v>374</v>
      </c>
      <c r="AF170">
        <v>203</v>
      </c>
      <c r="AG170">
        <v>346</v>
      </c>
      <c r="AH170">
        <v>182</v>
      </c>
      <c r="AI170">
        <v>304</v>
      </c>
      <c r="AJ170">
        <v>104</v>
      </c>
      <c r="AK170">
        <v>110</v>
      </c>
      <c r="AL170">
        <v>35</v>
      </c>
      <c r="AM170">
        <v>638</v>
      </c>
      <c r="AN170">
        <v>374</v>
      </c>
      <c r="AO170">
        <v>3006</v>
      </c>
      <c r="AP170">
        <v>1568</v>
      </c>
      <c r="AQ170">
        <v>200</v>
      </c>
      <c r="AR170">
        <v>92</v>
      </c>
      <c r="AS170">
        <v>350</v>
      </c>
      <c r="AT170">
        <v>162</v>
      </c>
      <c r="AU170">
        <v>511</v>
      </c>
      <c r="AV170">
        <v>211</v>
      </c>
      <c r="AW170">
        <v>782</v>
      </c>
      <c r="AX170">
        <v>429</v>
      </c>
      <c r="AY170">
        <v>556</v>
      </c>
      <c r="AZ170">
        <v>285</v>
      </c>
      <c r="BA170">
        <v>607</v>
      </c>
      <c r="BB170">
        <v>389</v>
      </c>
    </row>
    <row r="171" spans="2:54" ht="12.75" hidden="1">
      <c r="B171" s="50" t="s">
        <v>171</v>
      </c>
      <c r="E171">
        <v>435</v>
      </c>
      <c r="F171">
        <v>228</v>
      </c>
      <c r="G171">
        <v>799</v>
      </c>
      <c r="H171">
        <v>463</v>
      </c>
      <c r="I171">
        <v>517</v>
      </c>
      <c r="J171">
        <v>273</v>
      </c>
      <c r="K171">
        <v>611</v>
      </c>
      <c r="L171">
        <v>278</v>
      </c>
      <c r="M171">
        <v>410</v>
      </c>
      <c r="N171">
        <v>174</v>
      </c>
      <c r="O171">
        <v>134</v>
      </c>
      <c r="P171">
        <v>0</v>
      </c>
      <c r="Q171">
        <v>274</v>
      </c>
      <c r="R171">
        <v>182</v>
      </c>
      <c r="S171">
        <v>622</v>
      </c>
      <c r="T171">
        <v>371</v>
      </c>
      <c r="U171">
        <v>216</v>
      </c>
      <c r="V171">
        <v>132</v>
      </c>
      <c r="W171">
        <v>970</v>
      </c>
      <c r="X171">
        <v>345</v>
      </c>
      <c r="Y171">
        <v>824</v>
      </c>
      <c r="Z171">
        <v>386</v>
      </c>
      <c r="AA171">
        <v>282</v>
      </c>
      <c r="AB171">
        <v>145</v>
      </c>
      <c r="AC171">
        <v>597</v>
      </c>
      <c r="AD171">
        <v>312</v>
      </c>
      <c r="AE171">
        <v>373</v>
      </c>
      <c r="AF171">
        <v>192</v>
      </c>
      <c r="AG171">
        <v>417</v>
      </c>
      <c r="AH171">
        <v>183</v>
      </c>
      <c r="AI171">
        <v>427</v>
      </c>
      <c r="AJ171">
        <v>168</v>
      </c>
      <c r="AK171">
        <v>160</v>
      </c>
      <c r="AL171">
        <v>50</v>
      </c>
      <c r="AM171">
        <v>650</v>
      </c>
      <c r="AN171">
        <v>366</v>
      </c>
      <c r="AO171">
        <v>2906</v>
      </c>
      <c r="AP171">
        <v>1416</v>
      </c>
      <c r="AQ171">
        <v>304</v>
      </c>
      <c r="AR171">
        <v>132</v>
      </c>
      <c r="AS171">
        <v>488</v>
      </c>
      <c r="AT171">
        <v>224</v>
      </c>
      <c r="AU171">
        <v>743</v>
      </c>
      <c r="AV171">
        <v>338</v>
      </c>
      <c r="AW171">
        <v>692</v>
      </c>
      <c r="AX171">
        <v>384</v>
      </c>
      <c r="AY171">
        <v>426</v>
      </c>
      <c r="AZ171">
        <v>208</v>
      </c>
      <c r="BA171">
        <v>253</v>
      </c>
      <c r="BB171">
        <v>130</v>
      </c>
    </row>
    <row r="172" spans="2:54" ht="12.75" hidden="1">
      <c r="B172" s="50" t="s">
        <v>172</v>
      </c>
      <c r="E172">
        <v>609</v>
      </c>
      <c r="F172">
        <v>306</v>
      </c>
      <c r="G172">
        <v>1597</v>
      </c>
      <c r="H172">
        <v>912</v>
      </c>
      <c r="I172">
        <v>1072</v>
      </c>
      <c r="J172">
        <v>537</v>
      </c>
      <c r="K172">
        <v>1349</v>
      </c>
      <c r="L172">
        <v>669</v>
      </c>
      <c r="M172">
        <v>929</v>
      </c>
      <c r="N172">
        <v>425</v>
      </c>
      <c r="O172">
        <v>293</v>
      </c>
      <c r="P172">
        <v>0</v>
      </c>
      <c r="Q172">
        <v>807</v>
      </c>
      <c r="R172">
        <v>476</v>
      </c>
      <c r="S172">
        <v>1232</v>
      </c>
      <c r="T172">
        <v>690</v>
      </c>
      <c r="U172">
        <v>654</v>
      </c>
      <c r="V172">
        <v>433</v>
      </c>
      <c r="W172">
        <v>1315</v>
      </c>
      <c r="X172">
        <v>465</v>
      </c>
      <c r="Y172">
        <v>1841</v>
      </c>
      <c r="Z172">
        <v>785</v>
      </c>
      <c r="AA172">
        <v>950</v>
      </c>
      <c r="AB172">
        <v>480</v>
      </c>
      <c r="AC172">
        <v>1126</v>
      </c>
      <c r="AD172">
        <v>577</v>
      </c>
      <c r="AE172">
        <v>822</v>
      </c>
      <c r="AF172">
        <v>428</v>
      </c>
      <c r="AG172">
        <v>1073</v>
      </c>
      <c r="AH172">
        <v>549</v>
      </c>
      <c r="AI172">
        <v>849</v>
      </c>
      <c r="AJ172">
        <v>350</v>
      </c>
      <c r="AK172">
        <v>363</v>
      </c>
      <c r="AL172">
        <v>133</v>
      </c>
      <c r="AM172">
        <v>666</v>
      </c>
      <c r="AN172">
        <v>332</v>
      </c>
      <c r="AO172">
        <v>5849</v>
      </c>
      <c r="AP172">
        <v>2849</v>
      </c>
      <c r="AQ172">
        <v>474</v>
      </c>
      <c r="AR172">
        <v>210</v>
      </c>
      <c r="AS172">
        <v>869</v>
      </c>
      <c r="AT172">
        <v>415</v>
      </c>
      <c r="AU172">
        <v>1120</v>
      </c>
      <c r="AV172">
        <v>502</v>
      </c>
      <c r="AW172">
        <v>1254</v>
      </c>
      <c r="AX172">
        <v>640</v>
      </c>
      <c r="AY172">
        <v>1131</v>
      </c>
      <c r="AZ172">
        <v>593</v>
      </c>
      <c r="BA172">
        <v>1001</v>
      </c>
      <c r="BB172">
        <v>489</v>
      </c>
    </row>
    <row r="173" spans="2:54" ht="12.75" hidden="1">
      <c r="B173" s="50" t="s">
        <v>173</v>
      </c>
      <c r="E173">
        <v>837</v>
      </c>
      <c r="F173">
        <v>465</v>
      </c>
      <c r="G173">
        <v>1442</v>
      </c>
      <c r="H173">
        <v>892</v>
      </c>
      <c r="I173">
        <v>910</v>
      </c>
      <c r="J173">
        <v>508</v>
      </c>
      <c r="K173">
        <v>1069</v>
      </c>
      <c r="L173">
        <v>558</v>
      </c>
      <c r="M173">
        <v>540</v>
      </c>
      <c r="N173">
        <v>242</v>
      </c>
      <c r="O173">
        <v>156</v>
      </c>
      <c r="P173">
        <v>0</v>
      </c>
      <c r="Q173">
        <v>275</v>
      </c>
      <c r="R173">
        <v>202</v>
      </c>
      <c r="S173">
        <v>776</v>
      </c>
      <c r="T173">
        <v>501</v>
      </c>
      <c r="U173">
        <v>440</v>
      </c>
      <c r="V173">
        <v>319</v>
      </c>
      <c r="W173">
        <v>1388</v>
      </c>
      <c r="X173">
        <v>667</v>
      </c>
      <c r="Y173">
        <v>2075</v>
      </c>
      <c r="Z173">
        <v>976</v>
      </c>
      <c r="AA173">
        <v>744</v>
      </c>
      <c r="AB173">
        <v>462</v>
      </c>
      <c r="AC173">
        <v>1086</v>
      </c>
      <c r="AD173">
        <v>633</v>
      </c>
      <c r="AE173">
        <v>760</v>
      </c>
      <c r="AF173">
        <v>424</v>
      </c>
      <c r="AG173">
        <v>857</v>
      </c>
      <c r="AH173">
        <v>417</v>
      </c>
      <c r="AI173">
        <v>583</v>
      </c>
      <c r="AJ173">
        <v>211</v>
      </c>
      <c r="AK173">
        <v>175</v>
      </c>
      <c r="AL173">
        <v>45</v>
      </c>
      <c r="AM173">
        <v>749</v>
      </c>
      <c r="AN173">
        <v>473</v>
      </c>
      <c r="AO173">
        <v>4954</v>
      </c>
      <c r="AP173">
        <v>2665</v>
      </c>
      <c r="AQ173">
        <v>384</v>
      </c>
      <c r="AR173">
        <v>173</v>
      </c>
      <c r="AS173">
        <v>704</v>
      </c>
      <c r="AT173">
        <v>352</v>
      </c>
      <c r="AU173">
        <v>851</v>
      </c>
      <c r="AV173">
        <v>409</v>
      </c>
      <c r="AW173">
        <v>1218</v>
      </c>
      <c r="AX173">
        <v>650</v>
      </c>
      <c r="AY173">
        <v>953</v>
      </c>
      <c r="AZ173">
        <v>553</v>
      </c>
      <c r="BA173">
        <v>844</v>
      </c>
      <c r="BB173">
        <v>528</v>
      </c>
    </row>
    <row r="174" spans="2:54" ht="12.75" hidden="1">
      <c r="B174" s="50" t="s">
        <v>174</v>
      </c>
      <c r="E174">
        <v>631</v>
      </c>
      <c r="F174">
        <v>350</v>
      </c>
      <c r="G174">
        <v>920</v>
      </c>
      <c r="H174">
        <v>582</v>
      </c>
      <c r="I174">
        <v>614</v>
      </c>
      <c r="J174">
        <v>350</v>
      </c>
      <c r="K174">
        <v>683</v>
      </c>
      <c r="L174">
        <v>327</v>
      </c>
      <c r="M174">
        <v>331</v>
      </c>
      <c r="N174">
        <v>124</v>
      </c>
      <c r="O174">
        <v>82</v>
      </c>
      <c r="P174">
        <v>0</v>
      </c>
      <c r="Q174">
        <v>140</v>
      </c>
      <c r="R174">
        <v>101</v>
      </c>
      <c r="S174">
        <v>441</v>
      </c>
      <c r="T174">
        <v>286</v>
      </c>
      <c r="U174">
        <v>435</v>
      </c>
      <c r="V174">
        <v>294</v>
      </c>
      <c r="W174">
        <v>993</v>
      </c>
      <c r="X174">
        <v>438</v>
      </c>
      <c r="Y174">
        <v>1252</v>
      </c>
      <c r="Z174">
        <v>614</v>
      </c>
      <c r="AA174">
        <v>494</v>
      </c>
      <c r="AB174">
        <v>304</v>
      </c>
      <c r="AC174">
        <v>753</v>
      </c>
      <c r="AD174">
        <v>429</v>
      </c>
      <c r="AE174">
        <v>461</v>
      </c>
      <c r="AF174">
        <v>226</v>
      </c>
      <c r="AG174">
        <v>429</v>
      </c>
      <c r="AH174">
        <v>203</v>
      </c>
      <c r="AI174">
        <v>324</v>
      </c>
      <c r="AJ174">
        <v>86</v>
      </c>
      <c r="AK174">
        <v>83</v>
      </c>
      <c r="AL174">
        <v>13</v>
      </c>
      <c r="AM174">
        <v>717</v>
      </c>
      <c r="AN174">
        <v>472</v>
      </c>
      <c r="AO174">
        <v>3261</v>
      </c>
      <c r="AP174">
        <v>1733</v>
      </c>
      <c r="AQ174">
        <v>230</v>
      </c>
      <c r="AR174">
        <v>84</v>
      </c>
      <c r="AS174">
        <v>400</v>
      </c>
      <c r="AT174">
        <v>177</v>
      </c>
      <c r="AU174">
        <v>585</v>
      </c>
      <c r="AV174">
        <v>268</v>
      </c>
      <c r="AW174">
        <v>832</v>
      </c>
      <c r="AX174">
        <v>475</v>
      </c>
      <c r="AY174">
        <v>754</v>
      </c>
      <c r="AZ174">
        <v>442</v>
      </c>
      <c r="BA174">
        <v>460</v>
      </c>
      <c r="BB174">
        <v>287</v>
      </c>
    </row>
    <row r="175" spans="2:54" ht="12.75" hidden="1">
      <c r="B175" s="50" t="s">
        <v>175</v>
      </c>
      <c r="E175">
        <v>764</v>
      </c>
      <c r="F175">
        <v>436</v>
      </c>
      <c r="G175">
        <v>1138</v>
      </c>
      <c r="H175">
        <v>702</v>
      </c>
      <c r="I175">
        <v>670</v>
      </c>
      <c r="J175">
        <v>397</v>
      </c>
      <c r="K175">
        <v>753</v>
      </c>
      <c r="L175">
        <v>381</v>
      </c>
      <c r="M175">
        <v>441</v>
      </c>
      <c r="N175">
        <v>179</v>
      </c>
      <c r="O175">
        <v>100</v>
      </c>
      <c r="P175">
        <v>0</v>
      </c>
      <c r="Q175">
        <v>299</v>
      </c>
      <c r="R175">
        <v>217</v>
      </c>
      <c r="S175">
        <v>723</v>
      </c>
      <c r="T175">
        <v>464</v>
      </c>
      <c r="U175">
        <v>322</v>
      </c>
      <c r="V175">
        <v>217</v>
      </c>
      <c r="W175">
        <v>1101</v>
      </c>
      <c r="X175">
        <v>528</v>
      </c>
      <c r="Y175">
        <v>1421</v>
      </c>
      <c r="Z175">
        <v>669</v>
      </c>
      <c r="AA175">
        <v>492</v>
      </c>
      <c r="AB175">
        <v>278</v>
      </c>
      <c r="AC175">
        <v>955</v>
      </c>
      <c r="AD175">
        <v>546</v>
      </c>
      <c r="AE175">
        <v>534</v>
      </c>
      <c r="AF175">
        <v>286</v>
      </c>
      <c r="AG175">
        <v>569</v>
      </c>
      <c r="AH175">
        <v>302</v>
      </c>
      <c r="AI175">
        <v>434</v>
      </c>
      <c r="AJ175">
        <v>171</v>
      </c>
      <c r="AK175">
        <v>171</v>
      </c>
      <c r="AL175">
        <v>57</v>
      </c>
      <c r="AM175">
        <v>711</v>
      </c>
      <c r="AN175">
        <v>455</v>
      </c>
      <c r="AO175">
        <v>3866</v>
      </c>
      <c r="AP175">
        <v>2095</v>
      </c>
      <c r="AQ175">
        <v>393</v>
      </c>
      <c r="AR175">
        <v>190</v>
      </c>
      <c r="AS175">
        <v>573</v>
      </c>
      <c r="AT175">
        <v>276</v>
      </c>
      <c r="AU175">
        <v>915</v>
      </c>
      <c r="AV175">
        <v>437</v>
      </c>
      <c r="AW175">
        <v>810</v>
      </c>
      <c r="AX175">
        <v>460</v>
      </c>
      <c r="AY175">
        <v>764</v>
      </c>
      <c r="AZ175">
        <v>479</v>
      </c>
      <c r="BA175">
        <v>411</v>
      </c>
      <c r="BB175">
        <v>253</v>
      </c>
    </row>
    <row r="176" spans="2:54" ht="12.75" hidden="1">
      <c r="B176" s="50" t="s">
        <v>176</v>
      </c>
      <c r="E176">
        <v>584</v>
      </c>
      <c r="F176">
        <v>317</v>
      </c>
      <c r="G176">
        <v>1296</v>
      </c>
      <c r="H176">
        <v>808</v>
      </c>
      <c r="I176">
        <v>808</v>
      </c>
      <c r="J176">
        <v>472</v>
      </c>
      <c r="K176">
        <v>806</v>
      </c>
      <c r="L176">
        <v>459</v>
      </c>
      <c r="M176">
        <v>450</v>
      </c>
      <c r="N176">
        <v>228</v>
      </c>
      <c r="O176">
        <v>138</v>
      </c>
      <c r="P176">
        <v>0</v>
      </c>
      <c r="Q176">
        <v>508</v>
      </c>
      <c r="R176">
        <v>374</v>
      </c>
      <c r="S176">
        <v>763</v>
      </c>
      <c r="T176">
        <v>492</v>
      </c>
      <c r="U176">
        <v>376</v>
      </c>
      <c r="V176">
        <v>276</v>
      </c>
      <c r="W176">
        <v>921</v>
      </c>
      <c r="X176">
        <v>419</v>
      </c>
      <c r="Y176">
        <v>1514</v>
      </c>
      <c r="Z176">
        <v>723</v>
      </c>
      <c r="AA176">
        <v>658</v>
      </c>
      <c r="AB176">
        <v>363</v>
      </c>
      <c r="AC176">
        <v>774</v>
      </c>
      <c r="AD176">
        <v>426</v>
      </c>
      <c r="AE176">
        <v>497</v>
      </c>
      <c r="AF176">
        <v>312</v>
      </c>
      <c r="AG176">
        <v>440</v>
      </c>
      <c r="AH176">
        <v>278</v>
      </c>
      <c r="AI176">
        <v>485</v>
      </c>
      <c r="AJ176">
        <v>258</v>
      </c>
      <c r="AK176">
        <v>100</v>
      </c>
      <c r="AL176">
        <v>36</v>
      </c>
      <c r="AM176">
        <v>1128</v>
      </c>
      <c r="AN176">
        <v>611</v>
      </c>
      <c r="AO176">
        <v>4082</v>
      </c>
      <c r="AP176">
        <v>2284</v>
      </c>
      <c r="AQ176">
        <v>265</v>
      </c>
      <c r="AR176">
        <v>138</v>
      </c>
      <c r="AS176">
        <v>531</v>
      </c>
      <c r="AT176">
        <v>277</v>
      </c>
      <c r="AU176">
        <v>816</v>
      </c>
      <c r="AV176">
        <v>435</v>
      </c>
      <c r="AW176">
        <v>807</v>
      </c>
      <c r="AX176">
        <v>432</v>
      </c>
      <c r="AY176">
        <v>820</v>
      </c>
      <c r="AZ176">
        <v>496</v>
      </c>
      <c r="BA176">
        <v>843</v>
      </c>
      <c r="BB176">
        <v>506</v>
      </c>
    </row>
    <row r="177" spans="2:54" ht="12.75" hidden="1">
      <c r="B177" s="50" t="s">
        <v>177</v>
      </c>
      <c r="E177">
        <v>603</v>
      </c>
      <c r="F177">
        <v>348</v>
      </c>
      <c r="G177">
        <v>974</v>
      </c>
      <c r="H177">
        <v>598</v>
      </c>
      <c r="I177">
        <v>616</v>
      </c>
      <c r="J177">
        <v>328</v>
      </c>
      <c r="K177">
        <v>574</v>
      </c>
      <c r="L177">
        <v>283</v>
      </c>
      <c r="M177">
        <v>341</v>
      </c>
      <c r="N177">
        <v>133</v>
      </c>
      <c r="O177">
        <v>88</v>
      </c>
      <c r="P177">
        <v>0</v>
      </c>
      <c r="Q177">
        <v>212</v>
      </c>
      <c r="R177">
        <v>155</v>
      </c>
      <c r="S177">
        <v>570</v>
      </c>
      <c r="T177">
        <v>334</v>
      </c>
      <c r="U177">
        <v>388</v>
      </c>
      <c r="V177">
        <v>273</v>
      </c>
      <c r="W177">
        <v>994</v>
      </c>
      <c r="X177">
        <v>429</v>
      </c>
      <c r="Y177">
        <v>1032</v>
      </c>
      <c r="Z177">
        <v>499</v>
      </c>
      <c r="AA177">
        <v>862</v>
      </c>
      <c r="AB177">
        <v>455</v>
      </c>
      <c r="AC177">
        <v>806</v>
      </c>
      <c r="AD177">
        <v>399</v>
      </c>
      <c r="AE177">
        <v>328</v>
      </c>
      <c r="AF177">
        <v>184</v>
      </c>
      <c r="AG177">
        <v>243</v>
      </c>
      <c r="AH177">
        <v>109</v>
      </c>
      <c r="AI177">
        <v>172</v>
      </c>
      <c r="AJ177">
        <v>56</v>
      </c>
      <c r="AK177">
        <v>86</v>
      </c>
      <c r="AL177">
        <v>21</v>
      </c>
      <c r="AM177">
        <v>699</v>
      </c>
      <c r="AN177">
        <v>466</v>
      </c>
      <c r="AO177">
        <v>3196</v>
      </c>
      <c r="AP177">
        <v>1690</v>
      </c>
      <c r="AQ177">
        <v>294</v>
      </c>
      <c r="AR177">
        <v>138</v>
      </c>
      <c r="AS177">
        <v>374</v>
      </c>
      <c r="AT177">
        <v>169</v>
      </c>
      <c r="AU177">
        <v>499</v>
      </c>
      <c r="AV177">
        <v>230</v>
      </c>
      <c r="AW177">
        <v>660</v>
      </c>
      <c r="AX177">
        <v>358</v>
      </c>
      <c r="AY177">
        <v>639</v>
      </c>
      <c r="AZ177">
        <v>353</v>
      </c>
      <c r="BA177">
        <v>730</v>
      </c>
      <c r="BB177">
        <v>442</v>
      </c>
    </row>
    <row r="178" spans="2:54" ht="12.75" hidden="1">
      <c r="B178" s="50" t="s">
        <v>178</v>
      </c>
      <c r="E178">
        <v>802</v>
      </c>
      <c r="F178">
        <v>405</v>
      </c>
      <c r="G178">
        <v>1162</v>
      </c>
      <c r="H178">
        <v>665</v>
      </c>
      <c r="I178">
        <v>829</v>
      </c>
      <c r="J178">
        <v>420</v>
      </c>
      <c r="K178">
        <v>947</v>
      </c>
      <c r="L178">
        <v>416</v>
      </c>
      <c r="M178">
        <v>538</v>
      </c>
      <c r="N178">
        <v>188</v>
      </c>
      <c r="O178">
        <v>157</v>
      </c>
      <c r="P178">
        <v>0</v>
      </c>
      <c r="Q178">
        <v>266</v>
      </c>
      <c r="R178">
        <v>182</v>
      </c>
      <c r="S178">
        <v>728</v>
      </c>
      <c r="T178">
        <v>428</v>
      </c>
      <c r="U178">
        <v>412</v>
      </c>
      <c r="V178">
        <v>294</v>
      </c>
      <c r="W178">
        <v>1387</v>
      </c>
      <c r="X178">
        <v>528</v>
      </c>
      <c r="Y178">
        <v>1642</v>
      </c>
      <c r="Z178">
        <v>662</v>
      </c>
      <c r="AA178">
        <v>516</v>
      </c>
      <c r="AB178">
        <v>297</v>
      </c>
      <c r="AC178">
        <v>1112</v>
      </c>
      <c r="AD178">
        <v>574</v>
      </c>
      <c r="AE178">
        <v>687</v>
      </c>
      <c r="AF178">
        <v>340</v>
      </c>
      <c r="AG178">
        <v>810</v>
      </c>
      <c r="AH178">
        <v>344</v>
      </c>
      <c r="AI178">
        <v>581</v>
      </c>
      <c r="AJ178">
        <v>192</v>
      </c>
      <c r="AK178">
        <v>179</v>
      </c>
      <c r="AL178">
        <v>38</v>
      </c>
      <c r="AM178">
        <v>550</v>
      </c>
      <c r="AN178">
        <v>309</v>
      </c>
      <c r="AO178">
        <v>4435</v>
      </c>
      <c r="AP178">
        <v>2094</v>
      </c>
      <c r="AQ178">
        <v>331</v>
      </c>
      <c r="AR178">
        <v>162</v>
      </c>
      <c r="AS178">
        <v>546</v>
      </c>
      <c r="AT178">
        <v>247</v>
      </c>
      <c r="AU178">
        <v>875</v>
      </c>
      <c r="AV178">
        <v>356</v>
      </c>
      <c r="AW178">
        <v>1279</v>
      </c>
      <c r="AX178">
        <v>638</v>
      </c>
      <c r="AY178">
        <v>820</v>
      </c>
      <c r="AZ178">
        <v>406</v>
      </c>
      <c r="BA178">
        <v>584</v>
      </c>
      <c r="BB178">
        <v>285</v>
      </c>
    </row>
    <row r="179" spans="2:54" ht="12.75" hidden="1">
      <c r="B179" s="50" t="s">
        <v>179</v>
      </c>
      <c r="E179">
        <v>1413</v>
      </c>
      <c r="F179">
        <v>786</v>
      </c>
      <c r="G179">
        <v>2126</v>
      </c>
      <c r="H179">
        <v>1300</v>
      </c>
      <c r="I179">
        <v>1360</v>
      </c>
      <c r="J179">
        <v>803</v>
      </c>
      <c r="K179">
        <v>1377</v>
      </c>
      <c r="L179">
        <v>686</v>
      </c>
      <c r="M179">
        <v>669</v>
      </c>
      <c r="N179">
        <v>287</v>
      </c>
      <c r="O179">
        <v>157</v>
      </c>
      <c r="P179">
        <v>0</v>
      </c>
      <c r="Q179">
        <v>722</v>
      </c>
      <c r="R179">
        <v>501</v>
      </c>
      <c r="S179">
        <v>1395</v>
      </c>
      <c r="T179">
        <v>885</v>
      </c>
      <c r="U179">
        <v>863</v>
      </c>
      <c r="V179">
        <v>619</v>
      </c>
      <c r="W179">
        <v>1806</v>
      </c>
      <c r="X179">
        <v>748</v>
      </c>
      <c r="Y179">
        <v>2316</v>
      </c>
      <c r="Z179">
        <v>1109</v>
      </c>
      <c r="AA179">
        <v>1502</v>
      </c>
      <c r="AB179">
        <v>920</v>
      </c>
      <c r="AC179">
        <v>1542</v>
      </c>
      <c r="AD179">
        <v>886</v>
      </c>
      <c r="AE179">
        <v>878</v>
      </c>
      <c r="AF179">
        <v>491</v>
      </c>
      <c r="AG179">
        <v>946</v>
      </c>
      <c r="AH179">
        <v>467</v>
      </c>
      <c r="AI179">
        <v>736</v>
      </c>
      <c r="AJ179">
        <v>285</v>
      </c>
      <c r="AK179">
        <v>289</v>
      </c>
      <c r="AL179">
        <v>80</v>
      </c>
      <c r="AM179">
        <v>1209</v>
      </c>
      <c r="AN179">
        <v>733</v>
      </c>
      <c r="AO179">
        <v>7102</v>
      </c>
      <c r="AP179">
        <v>3862</v>
      </c>
      <c r="AQ179">
        <v>537</v>
      </c>
      <c r="AR179">
        <v>268</v>
      </c>
      <c r="AS179">
        <v>975</v>
      </c>
      <c r="AT179">
        <v>483</v>
      </c>
      <c r="AU179">
        <v>1393</v>
      </c>
      <c r="AV179">
        <v>672</v>
      </c>
      <c r="AW179">
        <v>1570</v>
      </c>
      <c r="AX179">
        <v>843</v>
      </c>
      <c r="AY179">
        <v>1616</v>
      </c>
      <c r="AZ179">
        <v>952</v>
      </c>
      <c r="BA179">
        <v>1011</v>
      </c>
      <c r="BB179">
        <v>644</v>
      </c>
    </row>
    <row r="180" spans="2:54" ht="12.75" hidden="1">
      <c r="B180" s="50" t="s">
        <v>180</v>
      </c>
      <c r="E180">
        <v>1301</v>
      </c>
      <c r="F180">
        <v>694</v>
      </c>
      <c r="G180">
        <v>1814</v>
      </c>
      <c r="H180">
        <v>1112</v>
      </c>
      <c r="I180">
        <v>1370</v>
      </c>
      <c r="J180">
        <v>803</v>
      </c>
      <c r="K180">
        <v>1441</v>
      </c>
      <c r="L180">
        <v>781</v>
      </c>
      <c r="M180">
        <v>701</v>
      </c>
      <c r="N180">
        <v>332</v>
      </c>
      <c r="O180">
        <v>205</v>
      </c>
      <c r="P180">
        <v>0</v>
      </c>
      <c r="Q180">
        <v>464</v>
      </c>
      <c r="R180">
        <v>324</v>
      </c>
      <c r="S180">
        <v>1566</v>
      </c>
      <c r="T180">
        <v>990</v>
      </c>
      <c r="U180">
        <v>717</v>
      </c>
      <c r="V180">
        <v>492</v>
      </c>
      <c r="W180">
        <v>1858</v>
      </c>
      <c r="X180">
        <v>799</v>
      </c>
      <c r="Y180">
        <v>2227</v>
      </c>
      <c r="Z180">
        <v>1117</v>
      </c>
      <c r="AA180">
        <v>976</v>
      </c>
      <c r="AB180">
        <v>597</v>
      </c>
      <c r="AC180">
        <v>1663</v>
      </c>
      <c r="AD180">
        <v>996</v>
      </c>
      <c r="AE180">
        <v>1073</v>
      </c>
      <c r="AF180">
        <v>631</v>
      </c>
      <c r="AG180">
        <v>1197</v>
      </c>
      <c r="AH180">
        <v>588</v>
      </c>
      <c r="AI180">
        <v>767</v>
      </c>
      <c r="AJ180">
        <v>274</v>
      </c>
      <c r="AK180">
        <v>199</v>
      </c>
      <c r="AL180">
        <v>53</v>
      </c>
      <c r="AM180">
        <v>957</v>
      </c>
      <c r="AN180">
        <v>583</v>
      </c>
      <c r="AO180">
        <v>6832</v>
      </c>
      <c r="AP180">
        <v>3722</v>
      </c>
      <c r="AQ180">
        <v>564</v>
      </c>
      <c r="AR180">
        <v>271</v>
      </c>
      <c r="AS180">
        <v>997</v>
      </c>
      <c r="AT180">
        <v>517</v>
      </c>
      <c r="AU180">
        <v>1092</v>
      </c>
      <c r="AV180">
        <v>497</v>
      </c>
      <c r="AW180">
        <v>1697</v>
      </c>
      <c r="AX180">
        <v>859</v>
      </c>
      <c r="AY180">
        <v>1403</v>
      </c>
      <c r="AZ180">
        <v>847</v>
      </c>
      <c r="BA180">
        <v>1079</v>
      </c>
      <c r="BB180">
        <v>731</v>
      </c>
    </row>
    <row r="181" spans="2:54" ht="12.75" hidden="1">
      <c r="B181" s="50" t="s">
        <v>181</v>
      </c>
      <c r="E181">
        <v>652</v>
      </c>
      <c r="F181">
        <v>366</v>
      </c>
      <c r="G181">
        <v>1051</v>
      </c>
      <c r="H181">
        <v>655</v>
      </c>
      <c r="I181">
        <v>746</v>
      </c>
      <c r="J181">
        <v>406</v>
      </c>
      <c r="K181">
        <v>729</v>
      </c>
      <c r="L181">
        <v>356</v>
      </c>
      <c r="M181">
        <v>384</v>
      </c>
      <c r="N181">
        <v>139</v>
      </c>
      <c r="O181">
        <v>99</v>
      </c>
      <c r="P181">
        <v>0</v>
      </c>
      <c r="Q181">
        <v>191</v>
      </c>
      <c r="R181">
        <v>130</v>
      </c>
      <c r="S181">
        <v>658</v>
      </c>
      <c r="T181">
        <v>428</v>
      </c>
      <c r="U181">
        <v>342</v>
      </c>
      <c r="V181">
        <v>264</v>
      </c>
      <c r="W181">
        <v>1149</v>
      </c>
      <c r="X181">
        <v>485</v>
      </c>
      <c r="Y181">
        <v>1321</v>
      </c>
      <c r="Z181">
        <v>615</v>
      </c>
      <c r="AA181">
        <v>520</v>
      </c>
      <c r="AB181">
        <v>338</v>
      </c>
      <c r="AC181">
        <v>907</v>
      </c>
      <c r="AD181">
        <v>540</v>
      </c>
      <c r="AE181">
        <v>552</v>
      </c>
      <c r="AF181">
        <v>292</v>
      </c>
      <c r="AG181">
        <v>602</v>
      </c>
      <c r="AH181">
        <v>274</v>
      </c>
      <c r="AI181">
        <v>428</v>
      </c>
      <c r="AJ181">
        <v>109</v>
      </c>
      <c r="AK181">
        <v>129</v>
      </c>
      <c r="AL181">
        <v>25</v>
      </c>
      <c r="AM181">
        <v>523</v>
      </c>
      <c r="AN181">
        <v>344</v>
      </c>
      <c r="AO181">
        <v>3661</v>
      </c>
      <c r="AP181">
        <v>1922</v>
      </c>
      <c r="AQ181">
        <v>292</v>
      </c>
      <c r="AR181">
        <v>127</v>
      </c>
      <c r="AS181">
        <v>507</v>
      </c>
      <c r="AT181">
        <v>246</v>
      </c>
      <c r="AU181">
        <v>760</v>
      </c>
      <c r="AV181">
        <v>365</v>
      </c>
      <c r="AW181">
        <v>917</v>
      </c>
      <c r="AX181">
        <v>471</v>
      </c>
      <c r="AY181">
        <v>729</v>
      </c>
      <c r="AZ181">
        <v>415</v>
      </c>
      <c r="BA181">
        <v>456</v>
      </c>
      <c r="BB181">
        <v>298</v>
      </c>
    </row>
    <row r="182" spans="2:54" ht="12.75" hidden="1">
      <c r="B182" s="50" t="s">
        <v>182</v>
      </c>
      <c r="E182">
        <v>102</v>
      </c>
      <c r="F182">
        <v>58</v>
      </c>
      <c r="G182">
        <v>342</v>
      </c>
      <c r="H182">
        <v>190</v>
      </c>
      <c r="I182">
        <v>223</v>
      </c>
      <c r="J182">
        <v>93</v>
      </c>
      <c r="K182">
        <v>281</v>
      </c>
      <c r="L182">
        <v>127</v>
      </c>
      <c r="M182">
        <v>187</v>
      </c>
      <c r="N182">
        <v>93</v>
      </c>
      <c r="O182">
        <v>58</v>
      </c>
      <c r="P182">
        <v>0</v>
      </c>
      <c r="Q182">
        <v>112</v>
      </c>
      <c r="R182">
        <v>74</v>
      </c>
      <c r="S182">
        <v>232</v>
      </c>
      <c r="T182">
        <v>141</v>
      </c>
      <c r="U182">
        <v>90</v>
      </c>
      <c r="V182">
        <v>56</v>
      </c>
      <c r="W182">
        <v>241</v>
      </c>
      <c r="X182">
        <v>89</v>
      </c>
      <c r="Y182">
        <v>518</v>
      </c>
      <c r="Z182">
        <v>201</v>
      </c>
      <c r="AA182">
        <v>205</v>
      </c>
      <c r="AB182">
        <v>100</v>
      </c>
      <c r="AC182">
        <v>250</v>
      </c>
      <c r="AD182">
        <v>125</v>
      </c>
      <c r="AE182">
        <v>148</v>
      </c>
      <c r="AF182">
        <v>72</v>
      </c>
      <c r="AG182">
        <v>160</v>
      </c>
      <c r="AH182">
        <v>83</v>
      </c>
      <c r="AI182">
        <v>146</v>
      </c>
      <c r="AJ182">
        <v>62</v>
      </c>
      <c r="AK182">
        <v>52</v>
      </c>
      <c r="AL182">
        <v>26</v>
      </c>
      <c r="AM182">
        <v>232</v>
      </c>
      <c r="AN182">
        <v>93</v>
      </c>
      <c r="AO182">
        <v>1193</v>
      </c>
      <c r="AP182">
        <v>561</v>
      </c>
      <c r="AQ182">
        <v>128</v>
      </c>
      <c r="AR182">
        <v>58</v>
      </c>
      <c r="AS182">
        <v>180</v>
      </c>
      <c r="AT182">
        <v>88</v>
      </c>
      <c r="AU182">
        <v>307</v>
      </c>
      <c r="AV182">
        <v>137</v>
      </c>
      <c r="AW182">
        <v>282</v>
      </c>
      <c r="AX182">
        <v>138</v>
      </c>
      <c r="AY182">
        <v>193</v>
      </c>
      <c r="AZ182">
        <v>97</v>
      </c>
      <c r="BA182">
        <v>103</v>
      </c>
      <c r="BB182">
        <v>43</v>
      </c>
    </row>
    <row r="183" spans="2:54" ht="12.75" hidden="1">
      <c r="B183" s="50" t="s">
        <v>183</v>
      </c>
      <c r="E183">
        <v>546</v>
      </c>
      <c r="F183">
        <v>344</v>
      </c>
      <c r="G183">
        <v>915</v>
      </c>
      <c r="H183">
        <v>638</v>
      </c>
      <c r="I183">
        <v>645</v>
      </c>
      <c r="J183">
        <v>425</v>
      </c>
      <c r="K183">
        <v>664</v>
      </c>
      <c r="L183">
        <v>387</v>
      </c>
      <c r="M183">
        <v>386</v>
      </c>
      <c r="N183">
        <v>185</v>
      </c>
      <c r="O183">
        <v>106</v>
      </c>
      <c r="P183">
        <v>0</v>
      </c>
      <c r="Q183">
        <v>287</v>
      </c>
      <c r="R183">
        <v>201</v>
      </c>
      <c r="S183">
        <v>754</v>
      </c>
      <c r="T183">
        <v>562</v>
      </c>
      <c r="U183">
        <v>302</v>
      </c>
      <c r="V183">
        <v>213</v>
      </c>
      <c r="W183">
        <v>798</v>
      </c>
      <c r="X183">
        <v>413</v>
      </c>
      <c r="Y183">
        <v>1121</v>
      </c>
      <c r="Z183">
        <v>590</v>
      </c>
      <c r="AA183">
        <v>432</v>
      </c>
      <c r="AB183">
        <v>322</v>
      </c>
      <c r="AC183">
        <v>805</v>
      </c>
      <c r="AD183">
        <v>551</v>
      </c>
      <c r="AE183">
        <v>524</v>
      </c>
      <c r="AF183">
        <v>297</v>
      </c>
      <c r="AG183">
        <v>563</v>
      </c>
      <c r="AH183">
        <v>320</v>
      </c>
      <c r="AI183">
        <v>373</v>
      </c>
      <c r="AJ183">
        <v>133</v>
      </c>
      <c r="AK183">
        <v>102</v>
      </c>
      <c r="AL183">
        <v>19</v>
      </c>
      <c r="AM183">
        <v>463</v>
      </c>
      <c r="AN183">
        <v>337</v>
      </c>
      <c r="AO183">
        <v>3262</v>
      </c>
      <c r="AP183">
        <v>1979</v>
      </c>
      <c r="AQ183">
        <v>370</v>
      </c>
      <c r="AR183">
        <v>198</v>
      </c>
      <c r="AS183">
        <v>416</v>
      </c>
      <c r="AT183">
        <v>207</v>
      </c>
      <c r="AU183">
        <v>626</v>
      </c>
      <c r="AV183">
        <v>361</v>
      </c>
      <c r="AW183">
        <v>747</v>
      </c>
      <c r="AX183">
        <v>428</v>
      </c>
      <c r="AY183">
        <v>716</v>
      </c>
      <c r="AZ183">
        <v>498</v>
      </c>
      <c r="BA183">
        <v>387</v>
      </c>
      <c r="BB183">
        <v>287</v>
      </c>
    </row>
    <row r="184" spans="2:54" ht="13.5" hidden="1" thickBot="1">
      <c r="B184" s="51" t="s">
        <v>184</v>
      </c>
      <c r="E184">
        <v>1841</v>
      </c>
      <c r="F184">
        <v>944</v>
      </c>
      <c r="G184">
        <v>5147</v>
      </c>
      <c r="H184">
        <v>2926</v>
      </c>
      <c r="I184">
        <v>3702</v>
      </c>
      <c r="J184">
        <v>1990</v>
      </c>
      <c r="K184">
        <v>3884</v>
      </c>
      <c r="L184">
        <v>1865</v>
      </c>
      <c r="M184">
        <v>2625</v>
      </c>
      <c r="N184">
        <v>1087</v>
      </c>
      <c r="O184">
        <v>783</v>
      </c>
      <c r="P184">
        <v>0</v>
      </c>
      <c r="Q184">
        <v>2739</v>
      </c>
      <c r="R184">
        <v>1738</v>
      </c>
      <c r="S184">
        <v>3494</v>
      </c>
      <c r="T184">
        <v>1914</v>
      </c>
      <c r="U184">
        <v>1949</v>
      </c>
      <c r="V184">
        <v>1261</v>
      </c>
      <c r="W184">
        <v>4387</v>
      </c>
      <c r="X184">
        <v>1559</v>
      </c>
      <c r="Y184">
        <v>5413</v>
      </c>
      <c r="Z184">
        <v>2340</v>
      </c>
      <c r="AA184">
        <v>4383</v>
      </c>
      <c r="AB184">
        <v>2015</v>
      </c>
      <c r="AC184">
        <v>3097</v>
      </c>
      <c r="AD184">
        <v>1603</v>
      </c>
      <c r="AE184">
        <v>2049</v>
      </c>
      <c r="AF184">
        <v>1155</v>
      </c>
      <c r="AG184">
        <v>1912</v>
      </c>
      <c r="AH184">
        <v>1079</v>
      </c>
      <c r="AI184">
        <v>2158</v>
      </c>
      <c r="AJ184">
        <v>1032</v>
      </c>
      <c r="AK184">
        <v>707</v>
      </c>
      <c r="AL184">
        <v>250</v>
      </c>
      <c r="AM184">
        <v>3676</v>
      </c>
      <c r="AN184">
        <v>1678</v>
      </c>
      <c r="AO184">
        <v>17982</v>
      </c>
      <c r="AP184">
        <v>8812</v>
      </c>
      <c r="AQ184">
        <v>1657</v>
      </c>
      <c r="AR184">
        <v>754</v>
      </c>
      <c r="AS184">
        <v>2738</v>
      </c>
      <c r="AT184">
        <v>1238</v>
      </c>
      <c r="AU184">
        <v>3565</v>
      </c>
      <c r="AV184">
        <v>1615</v>
      </c>
      <c r="AW184">
        <v>3802</v>
      </c>
      <c r="AX184">
        <v>1910</v>
      </c>
      <c r="AY184">
        <v>3612</v>
      </c>
      <c r="AZ184">
        <v>1917</v>
      </c>
      <c r="BA184">
        <v>2608</v>
      </c>
      <c r="BB184">
        <v>1378</v>
      </c>
    </row>
    <row r="185" spans="2:54" ht="13.5" hidden="1" thickBot="1">
      <c r="B185" s="52" t="s">
        <v>159</v>
      </c>
      <c r="E185">
        <v>16915</v>
      </c>
      <c r="F185">
        <v>9289</v>
      </c>
      <c r="G185">
        <v>29380</v>
      </c>
      <c r="H185">
        <v>17660</v>
      </c>
      <c r="I185">
        <v>19978</v>
      </c>
      <c r="J185">
        <v>11108</v>
      </c>
      <c r="K185">
        <v>21157</v>
      </c>
      <c r="L185">
        <v>10501</v>
      </c>
      <c r="M185">
        <v>12187</v>
      </c>
      <c r="N185">
        <v>5126</v>
      </c>
      <c r="O185">
        <v>3489</v>
      </c>
      <c r="P185">
        <v>0</v>
      </c>
      <c r="Q185">
        <v>9288</v>
      </c>
      <c r="R185">
        <v>6259</v>
      </c>
      <c r="S185">
        <v>19243</v>
      </c>
      <c r="T185">
        <v>11851</v>
      </c>
      <c r="U185">
        <v>11143</v>
      </c>
      <c r="V185">
        <v>7549</v>
      </c>
      <c r="W185">
        <v>28050</v>
      </c>
      <c r="X185">
        <v>11661</v>
      </c>
      <c r="Y185">
        <v>35382</v>
      </c>
      <c r="Z185">
        <v>16364</v>
      </c>
      <c r="AA185">
        <v>17766</v>
      </c>
      <c r="AB185">
        <v>9944</v>
      </c>
      <c r="AC185">
        <v>22695</v>
      </c>
      <c r="AD185">
        <v>12573</v>
      </c>
      <c r="AE185">
        <v>13879</v>
      </c>
      <c r="AF185">
        <v>7495</v>
      </c>
      <c r="AG185">
        <v>14725</v>
      </c>
      <c r="AH185">
        <v>7348</v>
      </c>
      <c r="AI185">
        <v>11679</v>
      </c>
      <c r="AJ185">
        <v>4481</v>
      </c>
      <c r="AK185">
        <v>3829</v>
      </c>
      <c r="AL185">
        <v>1119</v>
      </c>
      <c r="AM185">
        <v>18533</v>
      </c>
      <c r="AN185">
        <v>10724</v>
      </c>
      <c r="AO185">
        <v>103106</v>
      </c>
      <c r="AP185">
        <v>53684</v>
      </c>
      <c r="AQ185">
        <v>8630</v>
      </c>
      <c r="AR185">
        <v>4025</v>
      </c>
      <c r="AS185">
        <v>14133</v>
      </c>
      <c r="AT185">
        <v>6693</v>
      </c>
      <c r="AU185">
        <v>19725</v>
      </c>
      <c r="AV185">
        <v>9143</v>
      </c>
      <c r="AW185">
        <v>24026</v>
      </c>
      <c r="AX185">
        <v>12634</v>
      </c>
      <c r="AY185">
        <v>20928</v>
      </c>
      <c r="AZ185">
        <v>11899</v>
      </c>
      <c r="BA185">
        <v>15664</v>
      </c>
      <c r="BB185">
        <v>9290</v>
      </c>
    </row>
    <row r="186" ht="12.75" hidden="1"/>
    <row r="187" ht="13.5" hidden="1" thickBot="1"/>
    <row r="188" spans="1:54" ht="12.75" customHeight="1" hidden="1">
      <c r="A188" s="109" t="s">
        <v>0</v>
      </c>
      <c r="B188" s="77" t="s">
        <v>1</v>
      </c>
      <c r="E188" s="104" t="s">
        <v>2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13"/>
      <c r="Q188" s="114" t="s">
        <v>3</v>
      </c>
      <c r="R188" s="104"/>
      <c r="S188" s="104"/>
      <c r="T188" s="104"/>
      <c r="U188" s="104"/>
      <c r="V188" s="104"/>
      <c r="W188" s="104"/>
      <c r="X188" s="104"/>
      <c r="Y188" s="104"/>
      <c r="Z188" s="105"/>
      <c r="AA188" s="103" t="s">
        <v>4</v>
      </c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5"/>
      <c r="AO188" s="101" t="s">
        <v>187</v>
      </c>
      <c r="AP188" s="101"/>
      <c r="AQ188" s="103" t="s">
        <v>188</v>
      </c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5"/>
    </row>
    <row r="189" spans="1:54" ht="12.75" customHeight="1" hidden="1">
      <c r="A189" s="110"/>
      <c r="B189" s="78" t="s">
        <v>5</v>
      </c>
      <c r="E189" s="96" t="s">
        <v>7</v>
      </c>
      <c r="F189" s="97"/>
      <c r="G189" s="96" t="s">
        <v>8</v>
      </c>
      <c r="H189" s="97"/>
      <c r="I189" s="96" t="s">
        <v>9</v>
      </c>
      <c r="J189" s="97"/>
      <c r="K189" s="96" t="s">
        <v>10</v>
      </c>
      <c r="L189" s="97"/>
      <c r="M189" s="96" t="s">
        <v>11</v>
      </c>
      <c r="N189" s="97"/>
      <c r="O189" s="96" t="s">
        <v>12</v>
      </c>
      <c r="P189" s="112"/>
      <c r="Q189" s="96" t="s">
        <v>13</v>
      </c>
      <c r="R189" s="97"/>
      <c r="S189" s="96" t="s">
        <v>14</v>
      </c>
      <c r="T189" s="97"/>
      <c r="U189" s="96" t="s">
        <v>15</v>
      </c>
      <c r="V189" s="97"/>
      <c r="W189" s="96" t="s">
        <v>16</v>
      </c>
      <c r="X189" s="97"/>
      <c r="Y189" s="96" t="s">
        <v>161</v>
      </c>
      <c r="Z189" s="98"/>
      <c r="AA189" s="106" t="s">
        <v>17</v>
      </c>
      <c r="AB189" s="97"/>
      <c r="AC189" s="96" t="s">
        <v>18</v>
      </c>
      <c r="AD189" s="97"/>
      <c r="AE189" s="96" t="s">
        <v>19</v>
      </c>
      <c r="AF189" s="97"/>
      <c r="AG189" s="96" t="s">
        <v>20</v>
      </c>
      <c r="AH189" s="97"/>
      <c r="AI189" s="96" t="s">
        <v>21</v>
      </c>
      <c r="AJ189" s="97"/>
      <c r="AK189" s="96" t="s">
        <v>22</v>
      </c>
      <c r="AL189" s="97"/>
      <c r="AM189" s="96" t="s">
        <v>23</v>
      </c>
      <c r="AN189" s="98"/>
      <c r="AO189" s="102"/>
      <c r="AP189" s="102"/>
      <c r="AQ189" s="106" t="s">
        <v>24</v>
      </c>
      <c r="AR189" s="97"/>
      <c r="AS189" s="96" t="s">
        <v>25</v>
      </c>
      <c r="AT189" s="97"/>
      <c r="AU189" s="96" t="s">
        <v>26</v>
      </c>
      <c r="AV189" s="97"/>
      <c r="AW189" s="96" t="s">
        <v>27</v>
      </c>
      <c r="AX189" s="97"/>
      <c r="AY189" s="96" t="s">
        <v>28</v>
      </c>
      <c r="AZ189" s="97"/>
      <c r="BA189" s="96" t="s">
        <v>29</v>
      </c>
      <c r="BB189" s="98"/>
    </row>
    <row r="190" spans="1:54" ht="13.5" customHeight="1" hidden="1" thickBot="1">
      <c r="A190" s="111"/>
      <c r="B190" s="79"/>
      <c r="E190" s="1" t="s">
        <v>30</v>
      </c>
      <c r="F190" s="2" t="s">
        <v>31</v>
      </c>
      <c r="G190" s="1" t="s">
        <v>30</v>
      </c>
      <c r="H190" s="2" t="s">
        <v>31</v>
      </c>
      <c r="I190" s="1" t="s">
        <v>30</v>
      </c>
      <c r="J190" s="2" t="s">
        <v>31</v>
      </c>
      <c r="K190" s="1" t="s">
        <v>30</v>
      </c>
      <c r="L190" s="2" t="s">
        <v>31</v>
      </c>
      <c r="M190" s="1" t="s">
        <v>30</v>
      </c>
      <c r="N190" s="2" t="s">
        <v>31</v>
      </c>
      <c r="O190" s="1" t="s">
        <v>30</v>
      </c>
      <c r="P190" s="3" t="s">
        <v>31</v>
      </c>
      <c r="Q190" s="1" t="s">
        <v>30</v>
      </c>
      <c r="R190" s="2" t="s">
        <v>31</v>
      </c>
      <c r="S190" s="1" t="s">
        <v>30</v>
      </c>
      <c r="T190" s="2" t="s">
        <v>31</v>
      </c>
      <c r="U190" s="1" t="s">
        <v>30</v>
      </c>
      <c r="V190" s="2" t="s">
        <v>31</v>
      </c>
      <c r="W190" s="1" t="s">
        <v>30</v>
      </c>
      <c r="X190" s="2" t="s">
        <v>31</v>
      </c>
      <c r="Y190" s="1" t="s">
        <v>30</v>
      </c>
      <c r="Z190" s="4" t="s">
        <v>31</v>
      </c>
      <c r="AA190" s="5" t="s">
        <v>30</v>
      </c>
      <c r="AB190" s="2" t="s">
        <v>31</v>
      </c>
      <c r="AC190" s="1" t="s">
        <v>30</v>
      </c>
      <c r="AD190" s="2" t="s">
        <v>31</v>
      </c>
      <c r="AE190" s="1" t="s">
        <v>30</v>
      </c>
      <c r="AF190" s="2" t="s">
        <v>31</v>
      </c>
      <c r="AG190" s="1" t="s">
        <v>30</v>
      </c>
      <c r="AH190" s="2" t="s">
        <v>31</v>
      </c>
      <c r="AI190" s="1" t="s">
        <v>30</v>
      </c>
      <c r="AJ190" s="2" t="s">
        <v>31</v>
      </c>
      <c r="AK190" s="1" t="s">
        <v>30</v>
      </c>
      <c r="AL190" s="2" t="s">
        <v>31</v>
      </c>
      <c r="AM190" s="1" t="s">
        <v>30</v>
      </c>
      <c r="AN190" s="4" t="s">
        <v>31</v>
      </c>
      <c r="AO190" s="67" t="s">
        <v>30</v>
      </c>
      <c r="AP190" s="67" t="s">
        <v>31</v>
      </c>
      <c r="AQ190" s="5" t="s">
        <v>30</v>
      </c>
      <c r="AR190" s="2" t="s">
        <v>31</v>
      </c>
      <c r="AS190" s="1" t="s">
        <v>30</v>
      </c>
      <c r="AT190" s="2" t="s">
        <v>31</v>
      </c>
      <c r="AU190" s="1" t="s">
        <v>30</v>
      </c>
      <c r="AV190" s="2" t="s">
        <v>31</v>
      </c>
      <c r="AW190" s="1" t="s">
        <v>30</v>
      </c>
      <c r="AX190" s="2" t="s">
        <v>31</v>
      </c>
      <c r="AY190" s="1" t="s">
        <v>30</v>
      </c>
      <c r="AZ190" s="2" t="s">
        <v>31</v>
      </c>
      <c r="BA190" s="1" t="s">
        <v>30</v>
      </c>
      <c r="BB190" s="4" t="s">
        <v>31</v>
      </c>
    </row>
    <row r="191" spans="2:54" ht="12.75" customHeight="1" hidden="1">
      <c r="B191" s="50" t="s">
        <v>164</v>
      </c>
      <c r="E191" s="93" t="b">
        <f>EXACT(E4,E164)</f>
        <v>1</v>
      </c>
      <c r="F191" s="93" t="b">
        <f aca="true" t="shared" si="132" ref="F191:BB191">EXACT(F4,F164)</f>
        <v>1</v>
      </c>
      <c r="G191" s="93" t="b">
        <f t="shared" si="132"/>
        <v>1</v>
      </c>
      <c r="H191" s="93" t="b">
        <f t="shared" si="132"/>
        <v>1</v>
      </c>
      <c r="I191" s="93" t="b">
        <f t="shared" si="132"/>
        <v>1</v>
      </c>
      <c r="J191" s="93" t="b">
        <f t="shared" si="132"/>
        <v>1</v>
      </c>
      <c r="K191" s="93" t="b">
        <f t="shared" si="132"/>
        <v>1</v>
      </c>
      <c r="L191" s="93" t="b">
        <f t="shared" si="132"/>
        <v>1</v>
      </c>
      <c r="M191" s="93" t="b">
        <f t="shared" si="132"/>
        <v>1</v>
      </c>
      <c r="N191" s="93" t="b">
        <f t="shared" si="132"/>
        <v>1</v>
      </c>
      <c r="O191" s="93" t="b">
        <f t="shared" si="132"/>
        <v>1</v>
      </c>
      <c r="P191" s="93" t="b">
        <f t="shared" si="132"/>
        <v>1</v>
      </c>
      <c r="Q191" s="93" t="b">
        <f t="shared" si="132"/>
        <v>1</v>
      </c>
      <c r="R191" s="93" t="b">
        <f t="shared" si="132"/>
        <v>1</v>
      </c>
      <c r="S191" s="93" t="b">
        <f t="shared" si="132"/>
        <v>1</v>
      </c>
      <c r="T191" s="93" t="b">
        <f t="shared" si="132"/>
        <v>1</v>
      </c>
      <c r="U191" s="93" t="b">
        <f t="shared" si="132"/>
        <v>1</v>
      </c>
      <c r="V191" s="93" t="b">
        <f t="shared" si="132"/>
        <v>1</v>
      </c>
      <c r="W191" s="93" t="b">
        <f t="shared" si="132"/>
        <v>1</v>
      </c>
      <c r="X191" s="93" t="b">
        <f t="shared" si="132"/>
        <v>1</v>
      </c>
      <c r="Y191" s="93" t="b">
        <f t="shared" si="132"/>
        <v>1</v>
      </c>
      <c r="Z191" s="93" t="b">
        <f t="shared" si="132"/>
        <v>1</v>
      </c>
      <c r="AA191" s="93" t="b">
        <f t="shared" si="132"/>
        <v>1</v>
      </c>
      <c r="AB191" s="93" t="b">
        <f t="shared" si="132"/>
        <v>1</v>
      </c>
      <c r="AC191" s="93" t="b">
        <f t="shared" si="132"/>
        <v>1</v>
      </c>
      <c r="AD191" s="93" t="b">
        <f t="shared" si="132"/>
        <v>1</v>
      </c>
      <c r="AE191" s="93" t="b">
        <f t="shared" si="132"/>
        <v>1</v>
      </c>
      <c r="AF191" s="93" t="b">
        <f t="shared" si="132"/>
        <v>1</v>
      </c>
      <c r="AG191" s="93" t="b">
        <f t="shared" si="132"/>
        <v>1</v>
      </c>
      <c r="AH191" s="93" t="b">
        <f t="shared" si="132"/>
        <v>1</v>
      </c>
      <c r="AI191" s="93" t="b">
        <f t="shared" si="132"/>
        <v>1</v>
      </c>
      <c r="AJ191" s="93" t="b">
        <f t="shared" si="132"/>
        <v>1</v>
      </c>
      <c r="AK191" s="93" t="b">
        <f t="shared" si="132"/>
        <v>1</v>
      </c>
      <c r="AL191" s="93" t="b">
        <f t="shared" si="132"/>
        <v>1</v>
      </c>
      <c r="AM191" s="93" t="b">
        <f t="shared" si="132"/>
        <v>1</v>
      </c>
      <c r="AN191" s="93" t="b">
        <f t="shared" si="132"/>
        <v>1</v>
      </c>
      <c r="AO191" s="93" t="b">
        <f t="shared" si="132"/>
        <v>1</v>
      </c>
      <c r="AP191" s="93" t="b">
        <f t="shared" si="132"/>
        <v>1</v>
      </c>
      <c r="AQ191" s="93" t="b">
        <f t="shared" si="132"/>
        <v>1</v>
      </c>
      <c r="AR191" s="93" t="b">
        <f t="shared" si="132"/>
        <v>1</v>
      </c>
      <c r="AS191" s="93" t="b">
        <f t="shared" si="132"/>
        <v>1</v>
      </c>
      <c r="AT191" s="93" t="b">
        <f t="shared" si="132"/>
        <v>1</v>
      </c>
      <c r="AU191" s="93" t="b">
        <f t="shared" si="132"/>
        <v>1</v>
      </c>
      <c r="AV191" s="93" t="b">
        <f t="shared" si="132"/>
        <v>1</v>
      </c>
      <c r="AW191" s="93" t="b">
        <f t="shared" si="132"/>
        <v>1</v>
      </c>
      <c r="AX191" s="93" t="b">
        <f t="shared" si="132"/>
        <v>1</v>
      </c>
      <c r="AY191" s="93" t="b">
        <f t="shared" si="132"/>
        <v>1</v>
      </c>
      <c r="AZ191" s="93" t="b">
        <f t="shared" si="132"/>
        <v>1</v>
      </c>
      <c r="BA191" s="93" t="b">
        <f t="shared" si="132"/>
        <v>1</v>
      </c>
      <c r="BB191" s="93" t="b">
        <f t="shared" si="132"/>
        <v>1</v>
      </c>
    </row>
    <row r="192" spans="2:54" ht="12.75" customHeight="1" hidden="1">
      <c r="B192" s="50" t="s">
        <v>165</v>
      </c>
      <c r="E192" s="93" t="b">
        <f>EXACT(E10,E165)</f>
        <v>1</v>
      </c>
      <c r="F192" s="93" t="b">
        <f aca="true" t="shared" si="133" ref="F192:BB192">EXACT(F10,F165)</f>
        <v>1</v>
      </c>
      <c r="G192" s="93" t="b">
        <f t="shared" si="133"/>
        <v>1</v>
      </c>
      <c r="H192" s="93" t="b">
        <f t="shared" si="133"/>
        <v>1</v>
      </c>
      <c r="I192" s="93" t="b">
        <f t="shared" si="133"/>
        <v>1</v>
      </c>
      <c r="J192" s="93" t="b">
        <f t="shared" si="133"/>
        <v>1</v>
      </c>
      <c r="K192" s="93" t="b">
        <f t="shared" si="133"/>
        <v>1</v>
      </c>
      <c r="L192" s="93" t="b">
        <f t="shared" si="133"/>
        <v>1</v>
      </c>
      <c r="M192" s="93" t="b">
        <f t="shared" si="133"/>
        <v>1</v>
      </c>
      <c r="N192" s="93" t="b">
        <f t="shared" si="133"/>
        <v>1</v>
      </c>
      <c r="O192" s="93" t="b">
        <f t="shared" si="133"/>
        <v>1</v>
      </c>
      <c r="P192" s="93" t="b">
        <f t="shared" si="133"/>
        <v>1</v>
      </c>
      <c r="Q192" s="93" t="b">
        <f t="shared" si="133"/>
        <v>1</v>
      </c>
      <c r="R192" s="93" t="b">
        <f t="shared" si="133"/>
        <v>1</v>
      </c>
      <c r="S192" s="93" t="b">
        <f t="shared" si="133"/>
        <v>1</v>
      </c>
      <c r="T192" s="93" t="b">
        <f t="shared" si="133"/>
        <v>1</v>
      </c>
      <c r="U192" s="93" t="b">
        <f t="shared" si="133"/>
        <v>1</v>
      </c>
      <c r="V192" s="93" t="b">
        <f t="shared" si="133"/>
        <v>1</v>
      </c>
      <c r="W192" s="93" t="b">
        <f t="shared" si="133"/>
        <v>1</v>
      </c>
      <c r="X192" s="93" t="b">
        <f t="shared" si="133"/>
        <v>1</v>
      </c>
      <c r="Y192" s="93" t="b">
        <f t="shared" si="133"/>
        <v>1</v>
      </c>
      <c r="Z192" s="93" t="b">
        <f t="shared" si="133"/>
        <v>1</v>
      </c>
      <c r="AA192" s="93" t="b">
        <f t="shared" si="133"/>
        <v>1</v>
      </c>
      <c r="AB192" s="93" t="b">
        <f t="shared" si="133"/>
        <v>1</v>
      </c>
      <c r="AC192" s="93" t="b">
        <f t="shared" si="133"/>
        <v>1</v>
      </c>
      <c r="AD192" s="93" t="b">
        <f t="shared" si="133"/>
        <v>1</v>
      </c>
      <c r="AE192" s="93" t="b">
        <f t="shared" si="133"/>
        <v>1</v>
      </c>
      <c r="AF192" s="93" t="b">
        <f t="shared" si="133"/>
        <v>1</v>
      </c>
      <c r="AG192" s="93" t="b">
        <f t="shared" si="133"/>
        <v>1</v>
      </c>
      <c r="AH192" s="93" t="b">
        <f t="shared" si="133"/>
        <v>1</v>
      </c>
      <c r="AI192" s="93" t="b">
        <f t="shared" si="133"/>
        <v>1</v>
      </c>
      <c r="AJ192" s="93" t="b">
        <f t="shared" si="133"/>
        <v>1</v>
      </c>
      <c r="AK192" s="93" t="b">
        <f t="shared" si="133"/>
        <v>1</v>
      </c>
      <c r="AL192" s="93" t="b">
        <f t="shared" si="133"/>
        <v>1</v>
      </c>
      <c r="AM192" s="93" t="b">
        <f t="shared" si="133"/>
        <v>1</v>
      </c>
      <c r="AN192" s="93" t="b">
        <f t="shared" si="133"/>
        <v>1</v>
      </c>
      <c r="AO192" s="93" t="b">
        <f t="shared" si="133"/>
        <v>1</v>
      </c>
      <c r="AP192" s="93" t="b">
        <f t="shared" si="133"/>
        <v>1</v>
      </c>
      <c r="AQ192" s="93" t="b">
        <f t="shared" si="133"/>
        <v>1</v>
      </c>
      <c r="AR192" s="93" t="b">
        <f t="shared" si="133"/>
        <v>1</v>
      </c>
      <c r="AS192" s="93" t="b">
        <f t="shared" si="133"/>
        <v>1</v>
      </c>
      <c r="AT192" s="93" t="b">
        <f t="shared" si="133"/>
        <v>1</v>
      </c>
      <c r="AU192" s="93" t="b">
        <f t="shared" si="133"/>
        <v>1</v>
      </c>
      <c r="AV192" s="93" t="b">
        <f t="shared" si="133"/>
        <v>1</v>
      </c>
      <c r="AW192" s="93" t="b">
        <f t="shared" si="133"/>
        <v>1</v>
      </c>
      <c r="AX192" s="93" t="b">
        <f t="shared" si="133"/>
        <v>1</v>
      </c>
      <c r="AY192" s="93" t="b">
        <f t="shared" si="133"/>
        <v>1</v>
      </c>
      <c r="AZ192" s="93" t="b">
        <f t="shared" si="133"/>
        <v>1</v>
      </c>
      <c r="BA192" s="93" t="b">
        <f t="shared" si="133"/>
        <v>1</v>
      </c>
      <c r="BB192" s="93" t="b">
        <f t="shared" si="133"/>
        <v>1</v>
      </c>
    </row>
    <row r="193" spans="2:54" ht="12.75" customHeight="1" hidden="1">
      <c r="B193" s="50" t="s">
        <v>166</v>
      </c>
      <c r="E193" s="93" t="b">
        <f>EXACT(E18,E166)</f>
        <v>1</v>
      </c>
      <c r="F193" s="93" t="b">
        <f aca="true" t="shared" si="134" ref="F193:BB193">EXACT(F18,F166)</f>
        <v>1</v>
      </c>
      <c r="G193" s="93" t="b">
        <f t="shared" si="134"/>
        <v>1</v>
      </c>
      <c r="H193" s="93" t="b">
        <f t="shared" si="134"/>
        <v>1</v>
      </c>
      <c r="I193" s="93" t="b">
        <f t="shared" si="134"/>
        <v>1</v>
      </c>
      <c r="J193" s="93" t="b">
        <f t="shared" si="134"/>
        <v>1</v>
      </c>
      <c r="K193" s="93" t="b">
        <f t="shared" si="134"/>
        <v>1</v>
      </c>
      <c r="L193" s="93" t="b">
        <f t="shared" si="134"/>
        <v>1</v>
      </c>
      <c r="M193" s="93" t="b">
        <f t="shared" si="134"/>
        <v>1</v>
      </c>
      <c r="N193" s="93" t="b">
        <f t="shared" si="134"/>
        <v>1</v>
      </c>
      <c r="O193" s="93" t="b">
        <f t="shared" si="134"/>
        <v>1</v>
      </c>
      <c r="P193" s="93" t="b">
        <f t="shared" si="134"/>
        <v>1</v>
      </c>
      <c r="Q193" s="93" t="b">
        <f t="shared" si="134"/>
        <v>1</v>
      </c>
      <c r="R193" s="93" t="b">
        <f t="shared" si="134"/>
        <v>1</v>
      </c>
      <c r="S193" s="93" t="b">
        <f t="shared" si="134"/>
        <v>1</v>
      </c>
      <c r="T193" s="93" t="b">
        <f t="shared" si="134"/>
        <v>1</v>
      </c>
      <c r="U193" s="93" t="b">
        <f t="shared" si="134"/>
        <v>1</v>
      </c>
      <c r="V193" s="93" t="b">
        <f t="shared" si="134"/>
        <v>1</v>
      </c>
      <c r="W193" s="93" t="b">
        <f t="shared" si="134"/>
        <v>1</v>
      </c>
      <c r="X193" s="93" t="b">
        <f t="shared" si="134"/>
        <v>1</v>
      </c>
      <c r="Y193" s="93" t="b">
        <f t="shared" si="134"/>
        <v>1</v>
      </c>
      <c r="Z193" s="93" t="b">
        <f t="shared" si="134"/>
        <v>1</v>
      </c>
      <c r="AA193" s="93" t="b">
        <f t="shared" si="134"/>
        <v>1</v>
      </c>
      <c r="AB193" s="93" t="b">
        <f t="shared" si="134"/>
        <v>1</v>
      </c>
      <c r="AC193" s="93" t="b">
        <f t="shared" si="134"/>
        <v>1</v>
      </c>
      <c r="AD193" s="93" t="b">
        <f t="shared" si="134"/>
        <v>1</v>
      </c>
      <c r="AE193" s="93" t="b">
        <f t="shared" si="134"/>
        <v>1</v>
      </c>
      <c r="AF193" s="93" t="b">
        <f t="shared" si="134"/>
        <v>1</v>
      </c>
      <c r="AG193" s="93" t="b">
        <f t="shared" si="134"/>
        <v>1</v>
      </c>
      <c r="AH193" s="93" t="b">
        <f t="shared" si="134"/>
        <v>1</v>
      </c>
      <c r="AI193" s="93" t="b">
        <f t="shared" si="134"/>
        <v>1</v>
      </c>
      <c r="AJ193" s="93" t="b">
        <f t="shared" si="134"/>
        <v>1</v>
      </c>
      <c r="AK193" s="93" t="b">
        <f t="shared" si="134"/>
        <v>1</v>
      </c>
      <c r="AL193" s="93" t="b">
        <f t="shared" si="134"/>
        <v>1</v>
      </c>
      <c r="AM193" s="93" t="b">
        <f t="shared" si="134"/>
        <v>1</v>
      </c>
      <c r="AN193" s="93" t="b">
        <f t="shared" si="134"/>
        <v>1</v>
      </c>
      <c r="AO193" s="93" t="b">
        <f t="shared" si="134"/>
        <v>1</v>
      </c>
      <c r="AP193" s="93" t="b">
        <f t="shared" si="134"/>
        <v>1</v>
      </c>
      <c r="AQ193" s="93" t="b">
        <f t="shared" si="134"/>
        <v>1</v>
      </c>
      <c r="AR193" s="93" t="b">
        <f t="shared" si="134"/>
        <v>1</v>
      </c>
      <c r="AS193" s="93" t="b">
        <f t="shared" si="134"/>
        <v>1</v>
      </c>
      <c r="AT193" s="93" t="b">
        <f t="shared" si="134"/>
        <v>1</v>
      </c>
      <c r="AU193" s="93" t="b">
        <f t="shared" si="134"/>
        <v>1</v>
      </c>
      <c r="AV193" s="93" t="b">
        <f t="shared" si="134"/>
        <v>1</v>
      </c>
      <c r="AW193" s="93" t="b">
        <f t="shared" si="134"/>
        <v>1</v>
      </c>
      <c r="AX193" s="93" t="b">
        <f t="shared" si="134"/>
        <v>1</v>
      </c>
      <c r="AY193" s="93" t="b">
        <f t="shared" si="134"/>
        <v>1</v>
      </c>
      <c r="AZ193" s="93" t="b">
        <f t="shared" si="134"/>
        <v>1</v>
      </c>
      <c r="BA193" s="93" t="b">
        <f t="shared" si="134"/>
        <v>1</v>
      </c>
      <c r="BB193" s="93" t="b">
        <f t="shared" si="134"/>
        <v>1</v>
      </c>
    </row>
    <row r="194" spans="2:54" ht="12.75" customHeight="1" hidden="1">
      <c r="B194" s="50" t="s">
        <v>167</v>
      </c>
      <c r="E194" s="93" t="b">
        <f>EXACT(E26,E167)</f>
        <v>1</v>
      </c>
      <c r="F194" s="93" t="b">
        <f aca="true" t="shared" si="135" ref="F194:BB194">EXACT(F26,F167)</f>
        <v>1</v>
      </c>
      <c r="G194" s="93" t="b">
        <f t="shared" si="135"/>
        <v>1</v>
      </c>
      <c r="H194" s="93" t="b">
        <f t="shared" si="135"/>
        <v>1</v>
      </c>
      <c r="I194" s="93" t="b">
        <f t="shared" si="135"/>
        <v>1</v>
      </c>
      <c r="J194" s="93" t="b">
        <f t="shared" si="135"/>
        <v>1</v>
      </c>
      <c r="K194" s="93" t="b">
        <f t="shared" si="135"/>
        <v>1</v>
      </c>
      <c r="L194" s="93" t="b">
        <f t="shared" si="135"/>
        <v>1</v>
      </c>
      <c r="M194" s="93" t="b">
        <f t="shared" si="135"/>
        <v>1</v>
      </c>
      <c r="N194" s="93" t="b">
        <f t="shared" si="135"/>
        <v>1</v>
      </c>
      <c r="O194" s="93" t="b">
        <f t="shared" si="135"/>
        <v>1</v>
      </c>
      <c r="P194" s="93" t="b">
        <f t="shared" si="135"/>
        <v>1</v>
      </c>
      <c r="Q194" s="93" t="b">
        <f t="shared" si="135"/>
        <v>1</v>
      </c>
      <c r="R194" s="93" t="b">
        <f t="shared" si="135"/>
        <v>1</v>
      </c>
      <c r="S194" s="93" t="b">
        <f t="shared" si="135"/>
        <v>1</v>
      </c>
      <c r="T194" s="93" t="b">
        <f t="shared" si="135"/>
        <v>1</v>
      </c>
      <c r="U194" s="93" t="b">
        <f t="shared" si="135"/>
        <v>1</v>
      </c>
      <c r="V194" s="93" t="b">
        <f t="shared" si="135"/>
        <v>1</v>
      </c>
      <c r="W194" s="93" t="b">
        <f t="shared" si="135"/>
        <v>1</v>
      </c>
      <c r="X194" s="93" t="b">
        <f t="shared" si="135"/>
        <v>1</v>
      </c>
      <c r="Y194" s="93" t="b">
        <f t="shared" si="135"/>
        <v>1</v>
      </c>
      <c r="Z194" s="93" t="b">
        <f t="shared" si="135"/>
        <v>1</v>
      </c>
      <c r="AA194" s="93" t="b">
        <f t="shared" si="135"/>
        <v>1</v>
      </c>
      <c r="AB194" s="93" t="b">
        <f t="shared" si="135"/>
        <v>1</v>
      </c>
      <c r="AC194" s="93" t="b">
        <f t="shared" si="135"/>
        <v>1</v>
      </c>
      <c r="AD194" s="93" t="b">
        <f t="shared" si="135"/>
        <v>1</v>
      </c>
      <c r="AE194" s="93" t="b">
        <f t="shared" si="135"/>
        <v>1</v>
      </c>
      <c r="AF194" s="93" t="b">
        <f t="shared" si="135"/>
        <v>1</v>
      </c>
      <c r="AG194" s="93" t="b">
        <f t="shared" si="135"/>
        <v>1</v>
      </c>
      <c r="AH194" s="93" t="b">
        <f t="shared" si="135"/>
        <v>1</v>
      </c>
      <c r="AI194" s="93" t="b">
        <f t="shared" si="135"/>
        <v>1</v>
      </c>
      <c r="AJ194" s="93" t="b">
        <f t="shared" si="135"/>
        <v>1</v>
      </c>
      <c r="AK194" s="93" t="b">
        <f t="shared" si="135"/>
        <v>1</v>
      </c>
      <c r="AL194" s="93" t="b">
        <f t="shared" si="135"/>
        <v>1</v>
      </c>
      <c r="AM194" s="93" t="b">
        <f t="shared" si="135"/>
        <v>1</v>
      </c>
      <c r="AN194" s="93" t="b">
        <f t="shared" si="135"/>
        <v>1</v>
      </c>
      <c r="AO194" s="93" t="b">
        <f t="shared" si="135"/>
        <v>1</v>
      </c>
      <c r="AP194" s="93" t="b">
        <f t="shared" si="135"/>
        <v>1</v>
      </c>
      <c r="AQ194" s="93" t="b">
        <f t="shared" si="135"/>
        <v>1</v>
      </c>
      <c r="AR194" s="93" t="b">
        <f t="shared" si="135"/>
        <v>1</v>
      </c>
      <c r="AS194" s="93" t="b">
        <f t="shared" si="135"/>
        <v>1</v>
      </c>
      <c r="AT194" s="93" t="b">
        <f t="shared" si="135"/>
        <v>1</v>
      </c>
      <c r="AU194" s="93" t="b">
        <f t="shared" si="135"/>
        <v>1</v>
      </c>
      <c r="AV194" s="93" t="b">
        <f t="shared" si="135"/>
        <v>1</v>
      </c>
      <c r="AW194" s="93" t="b">
        <f t="shared" si="135"/>
        <v>1</v>
      </c>
      <c r="AX194" s="93" t="b">
        <f t="shared" si="135"/>
        <v>1</v>
      </c>
      <c r="AY194" s="93" t="b">
        <f t="shared" si="135"/>
        <v>1</v>
      </c>
      <c r="AZ194" s="93" t="b">
        <f t="shared" si="135"/>
        <v>1</v>
      </c>
      <c r="BA194" s="93" t="b">
        <f t="shared" si="135"/>
        <v>1</v>
      </c>
      <c r="BB194" s="93" t="b">
        <f t="shared" si="135"/>
        <v>1</v>
      </c>
    </row>
    <row r="195" spans="2:54" ht="12.75" customHeight="1" hidden="1">
      <c r="B195" s="50" t="s">
        <v>168</v>
      </c>
      <c r="E195" s="93" t="b">
        <f>EXACT(E34,E168)</f>
        <v>1</v>
      </c>
      <c r="F195" s="93" t="b">
        <f aca="true" t="shared" si="136" ref="F195:BB195">EXACT(F34,F168)</f>
        <v>1</v>
      </c>
      <c r="G195" s="93" t="b">
        <f t="shared" si="136"/>
        <v>1</v>
      </c>
      <c r="H195" s="93" t="b">
        <f t="shared" si="136"/>
        <v>1</v>
      </c>
      <c r="I195" s="93" t="b">
        <f t="shared" si="136"/>
        <v>1</v>
      </c>
      <c r="J195" s="93" t="b">
        <f t="shared" si="136"/>
        <v>1</v>
      </c>
      <c r="K195" s="93" t="b">
        <f t="shared" si="136"/>
        <v>1</v>
      </c>
      <c r="L195" s="93" t="b">
        <f t="shared" si="136"/>
        <v>1</v>
      </c>
      <c r="M195" s="93" t="b">
        <f t="shared" si="136"/>
        <v>1</v>
      </c>
      <c r="N195" s="93" t="b">
        <f t="shared" si="136"/>
        <v>1</v>
      </c>
      <c r="O195" s="93" t="b">
        <f t="shared" si="136"/>
        <v>1</v>
      </c>
      <c r="P195" s="93" t="b">
        <f t="shared" si="136"/>
        <v>1</v>
      </c>
      <c r="Q195" s="93" t="b">
        <f t="shared" si="136"/>
        <v>1</v>
      </c>
      <c r="R195" s="93" t="b">
        <f t="shared" si="136"/>
        <v>1</v>
      </c>
      <c r="S195" s="93" t="b">
        <f t="shared" si="136"/>
        <v>1</v>
      </c>
      <c r="T195" s="93" t="b">
        <f t="shared" si="136"/>
        <v>1</v>
      </c>
      <c r="U195" s="93" t="b">
        <f t="shared" si="136"/>
        <v>1</v>
      </c>
      <c r="V195" s="93" t="b">
        <f t="shared" si="136"/>
        <v>1</v>
      </c>
      <c r="W195" s="93" t="b">
        <f t="shared" si="136"/>
        <v>1</v>
      </c>
      <c r="X195" s="93" t="b">
        <f t="shared" si="136"/>
        <v>1</v>
      </c>
      <c r="Y195" s="93" t="b">
        <f t="shared" si="136"/>
        <v>1</v>
      </c>
      <c r="Z195" s="93" t="b">
        <f t="shared" si="136"/>
        <v>1</v>
      </c>
      <c r="AA195" s="93" t="b">
        <f t="shared" si="136"/>
        <v>1</v>
      </c>
      <c r="AB195" s="93" t="b">
        <f t="shared" si="136"/>
        <v>1</v>
      </c>
      <c r="AC195" s="93" t="b">
        <f t="shared" si="136"/>
        <v>1</v>
      </c>
      <c r="AD195" s="93" t="b">
        <f t="shared" si="136"/>
        <v>1</v>
      </c>
      <c r="AE195" s="93" t="b">
        <f t="shared" si="136"/>
        <v>1</v>
      </c>
      <c r="AF195" s="93" t="b">
        <f t="shared" si="136"/>
        <v>1</v>
      </c>
      <c r="AG195" s="93" t="b">
        <f t="shared" si="136"/>
        <v>1</v>
      </c>
      <c r="AH195" s="93" t="b">
        <f t="shared" si="136"/>
        <v>1</v>
      </c>
      <c r="AI195" s="93" t="b">
        <f t="shared" si="136"/>
        <v>1</v>
      </c>
      <c r="AJ195" s="93" t="b">
        <f t="shared" si="136"/>
        <v>1</v>
      </c>
      <c r="AK195" s="93" t="b">
        <f t="shared" si="136"/>
        <v>1</v>
      </c>
      <c r="AL195" s="93" t="b">
        <f t="shared" si="136"/>
        <v>1</v>
      </c>
      <c r="AM195" s="93" t="b">
        <f t="shared" si="136"/>
        <v>1</v>
      </c>
      <c r="AN195" s="93" t="b">
        <f t="shared" si="136"/>
        <v>1</v>
      </c>
      <c r="AO195" s="93" t="b">
        <f t="shared" si="136"/>
        <v>1</v>
      </c>
      <c r="AP195" s="93" t="b">
        <f t="shared" si="136"/>
        <v>1</v>
      </c>
      <c r="AQ195" s="93" t="b">
        <f t="shared" si="136"/>
        <v>1</v>
      </c>
      <c r="AR195" s="93" t="b">
        <f t="shared" si="136"/>
        <v>1</v>
      </c>
      <c r="AS195" s="93" t="b">
        <f t="shared" si="136"/>
        <v>1</v>
      </c>
      <c r="AT195" s="93" t="b">
        <f t="shared" si="136"/>
        <v>1</v>
      </c>
      <c r="AU195" s="93" t="b">
        <f t="shared" si="136"/>
        <v>1</v>
      </c>
      <c r="AV195" s="93" t="b">
        <f t="shared" si="136"/>
        <v>1</v>
      </c>
      <c r="AW195" s="93" t="b">
        <f t="shared" si="136"/>
        <v>1</v>
      </c>
      <c r="AX195" s="93" t="b">
        <f t="shared" si="136"/>
        <v>1</v>
      </c>
      <c r="AY195" s="93" t="b">
        <f t="shared" si="136"/>
        <v>1</v>
      </c>
      <c r="AZ195" s="93" t="b">
        <f t="shared" si="136"/>
        <v>1</v>
      </c>
      <c r="BA195" s="93" t="b">
        <f t="shared" si="136"/>
        <v>1</v>
      </c>
      <c r="BB195" s="93" t="b">
        <f t="shared" si="136"/>
        <v>1</v>
      </c>
    </row>
    <row r="196" spans="2:54" ht="12.75" customHeight="1" hidden="1">
      <c r="B196" s="50" t="s">
        <v>169</v>
      </c>
      <c r="E196" s="93" t="b">
        <f>EXACT(E42,E169)</f>
        <v>1</v>
      </c>
      <c r="F196" s="93" t="b">
        <f aca="true" t="shared" si="137" ref="F196:BB196">EXACT(F42,F169)</f>
        <v>1</v>
      </c>
      <c r="G196" s="93" t="b">
        <f t="shared" si="137"/>
        <v>1</v>
      </c>
      <c r="H196" s="93" t="b">
        <f t="shared" si="137"/>
        <v>1</v>
      </c>
      <c r="I196" s="93" t="b">
        <f t="shared" si="137"/>
        <v>1</v>
      </c>
      <c r="J196" s="93" t="b">
        <f t="shared" si="137"/>
        <v>1</v>
      </c>
      <c r="K196" s="93" t="b">
        <f t="shared" si="137"/>
        <v>1</v>
      </c>
      <c r="L196" s="93" t="b">
        <f t="shared" si="137"/>
        <v>1</v>
      </c>
      <c r="M196" s="93" t="b">
        <f t="shared" si="137"/>
        <v>1</v>
      </c>
      <c r="N196" s="93" t="b">
        <f t="shared" si="137"/>
        <v>1</v>
      </c>
      <c r="O196" s="93" t="b">
        <f t="shared" si="137"/>
        <v>1</v>
      </c>
      <c r="P196" s="93" t="b">
        <f t="shared" si="137"/>
        <v>1</v>
      </c>
      <c r="Q196" s="93" t="b">
        <f t="shared" si="137"/>
        <v>1</v>
      </c>
      <c r="R196" s="93" t="b">
        <f t="shared" si="137"/>
        <v>1</v>
      </c>
      <c r="S196" s="93" t="b">
        <f t="shared" si="137"/>
        <v>1</v>
      </c>
      <c r="T196" s="93" t="b">
        <f t="shared" si="137"/>
        <v>1</v>
      </c>
      <c r="U196" s="93" t="b">
        <f t="shared" si="137"/>
        <v>1</v>
      </c>
      <c r="V196" s="93" t="b">
        <f t="shared" si="137"/>
        <v>1</v>
      </c>
      <c r="W196" s="93" t="b">
        <f t="shared" si="137"/>
        <v>1</v>
      </c>
      <c r="X196" s="93" t="b">
        <f t="shared" si="137"/>
        <v>1</v>
      </c>
      <c r="Y196" s="93" t="b">
        <f t="shared" si="137"/>
        <v>1</v>
      </c>
      <c r="Z196" s="93" t="b">
        <f t="shared" si="137"/>
        <v>1</v>
      </c>
      <c r="AA196" s="93" t="b">
        <f t="shared" si="137"/>
        <v>1</v>
      </c>
      <c r="AB196" s="93" t="b">
        <f t="shared" si="137"/>
        <v>1</v>
      </c>
      <c r="AC196" s="93" t="b">
        <f t="shared" si="137"/>
        <v>1</v>
      </c>
      <c r="AD196" s="93" t="b">
        <f t="shared" si="137"/>
        <v>1</v>
      </c>
      <c r="AE196" s="93" t="b">
        <f t="shared" si="137"/>
        <v>1</v>
      </c>
      <c r="AF196" s="93" t="b">
        <f t="shared" si="137"/>
        <v>1</v>
      </c>
      <c r="AG196" s="93" t="b">
        <f t="shared" si="137"/>
        <v>1</v>
      </c>
      <c r="AH196" s="93" t="b">
        <f t="shared" si="137"/>
        <v>1</v>
      </c>
      <c r="AI196" s="93" t="b">
        <f t="shared" si="137"/>
        <v>1</v>
      </c>
      <c r="AJ196" s="93" t="b">
        <f t="shared" si="137"/>
        <v>1</v>
      </c>
      <c r="AK196" s="93" t="b">
        <f t="shared" si="137"/>
        <v>1</v>
      </c>
      <c r="AL196" s="93" t="b">
        <f t="shared" si="137"/>
        <v>1</v>
      </c>
      <c r="AM196" s="93" t="b">
        <f t="shared" si="137"/>
        <v>1</v>
      </c>
      <c r="AN196" s="93" t="b">
        <f t="shared" si="137"/>
        <v>1</v>
      </c>
      <c r="AO196" s="93" t="b">
        <f t="shared" si="137"/>
        <v>1</v>
      </c>
      <c r="AP196" s="93" t="b">
        <f t="shared" si="137"/>
        <v>1</v>
      </c>
      <c r="AQ196" s="93" t="b">
        <f t="shared" si="137"/>
        <v>1</v>
      </c>
      <c r="AR196" s="93" t="b">
        <f t="shared" si="137"/>
        <v>1</v>
      </c>
      <c r="AS196" s="93" t="b">
        <f t="shared" si="137"/>
        <v>1</v>
      </c>
      <c r="AT196" s="93" t="b">
        <f t="shared" si="137"/>
        <v>1</v>
      </c>
      <c r="AU196" s="93" t="b">
        <f t="shared" si="137"/>
        <v>1</v>
      </c>
      <c r="AV196" s="93" t="b">
        <f t="shared" si="137"/>
        <v>1</v>
      </c>
      <c r="AW196" s="93" t="b">
        <f t="shared" si="137"/>
        <v>1</v>
      </c>
      <c r="AX196" s="93" t="b">
        <f t="shared" si="137"/>
        <v>1</v>
      </c>
      <c r="AY196" s="93" t="b">
        <f t="shared" si="137"/>
        <v>1</v>
      </c>
      <c r="AZ196" s="93" t="b">
        <f t="shared" si="137"/>
        <v>1</v>
      </c>
      <c r="BA196" s="93" t="b">
        <f t="shared" si="137"/>
        <v>1</v>
      </c>
      <c r="BB196" s="93" t="b">
        <f t="shared" si="137"/>
        <v>1</v>
      </c>
    </row>
    <row r="197" spans="2:54" ht="12.75" customHeight="1" hidden="1">
      <c r="B197" s="50" t="s">
        <v>170</v>
      </c>
      <c r="E197" s="93" t="b">
        <f>EXACT(E53,E170)</f>
        <v>1</v>
      </c>
      <c r="F197" s="93" t="b">
        <f aca="true" t="shared" si="138" ref="F197:BB197">EXACT(F53,F170)</f>
        <v>1</v>
      </c>
      <c r="G197" s="93" t="b">
        <f t="shared" si="138"/>
        <v>1</v>
      </c>
      <c r="H197" s="93" t="b">
        <f t="shared" si="138"/>
        <v>1</v>
      </c>
      <c r="I197" s="93" t="b">
        <f t="shared" si="138"/>
        <v>1</v>
      </c>
      <c r="J197" s="93" t="b">
        <f t="shared" si="138"/>
        <v>1</v>
      </c>
      <c r="K197" s="93" t="b">
        <f t="shared" si="138"/>
        <v>1</v>
      </c>
      <c r="L197" s="93" t="b">
        <f t="shared" si="138"/>
        <v>1</v>
      </c>
      <c r="M197" s="93" t="b">
        <f t="shared" si="138"/>
        <v>1</v>
      </c>
      <c r="N197" s="93" t="b">
        <f t="shared" si="138"/>
        <v>1</v>
      </c>
      <c r="O197" s="93" t="b">
        <f t="shared" si="138"/>
        <v>1</v>
      </c>
      <c r="P197" s="93" t="b">
        <f t="shared" si="138"/>
        <v>1</v>
      </c>
      <c r="Q197" s="93" t="b">
        <f t="shared" si="138"/>
        <v>1</v>
      </c>
      <c r="R197" s="93" t="b">
        <f t="shared" si="138"/>
        <v>1</v>
      </c>
      <c r="S197" s="93" t="b">
        <f t="shared" si="138"/>
        <v>1</v>
      </c>
      <c r="T197" s="93" t="b">
        <f t="shared" si="138"/>
        <v>1</v>
      </c>
      <c r="U197" s="93" t="b">
        <f t="shared" si="138"/>
        <v>1</v>
      </c>
      <c r="V197" s="93" t="b">
        <f t="shared" si="138"/>
        <v>1</v>
      </c>
      <c r="W197" s="93" t="b">
        <f t="shared" si="138"/>
        <v>1</v>
      </c>
      <c r="X197" s="93" t="b">
        <f t="shared" si="138"/>
        <v>1</v>
      </c>
      <c r="Y197" s="93" t="b">
        <f t="shared" si="138"/>
        <v>1</v>
      </c>
      <c r="Z197" s="93" t="b">
        <f t="shared" si="138"/>
        <v>1</v>
      </c>
      <c r="AA197" s="93" t="b">
        <f t="shared" si="138"/>
        <v>1</v>
      </c>
      <c r="AB197" s="93" t="b">
        <f t="shared" si="138"/>
        <v>1</v>
      </c>
      <c r="AC197" s="93" t="b">
        <f t="shared" si="138"/>
        <v>1</v>
      </c>
      <c r="AD197" s="93" t="b">
        <f t="shared" si="138"/>
        <v>1</v>
      </c>
      <c r="AE197" s="93" t="b">
        <f t="shared" si="138"/>
        <v>1</v>
      </c>
      <c r="AF197" s="93" t="b">
        <f t="shared" si="138"/>
        <v>1</v>
      </c>
      <c r="AG197" s="93" t="b">
        <f t="shared" si="138"/>
        <v>1</v>
      </c>
      <c r="AH197" s="93" t="b">
        <f t="shared" si="138"/>
        <v>1</v>
      </c>
      <c r="AI197" s="93" t="b">
        <f t="shared" si="138"/>
        <v>1</v>
      </c>
      <c r="AJ197" s="93" t="b">
        <f t="shared" si="138"/>
        <v>1</v>
      </c>
      <c r="AK197" s="93" t="b">
        <f t="shared" si="138"/>
        <v>1</v>
      </c>
      <c r="AL197" s="93" t="b">
        <f t="shared" si="138"/>
        <v>1</v>
      </c>
      <c r="AM197" s="93" t="b">
        <f t="shared" si="138"/>
        <v>1</v>
      </c>
      <c r="AN197" s="93" t="b">
        <f t="shared" si="138"/>
        <v>1</v>
      </c>
      <c r="AO197" s="93" t="b">
        <f t="shared" si="138"/>
        <v>1</v>
      </c>
      <c r="AP197" s="93" t="b">
        <f t="shared" si="138"/>
        <v>1</v>
      </c>
      <c r="AQ197" s="93" t="b">
        <f t="shared" si="138"/>
        <v>1</v>
      </c>
      <c r="AR197" s="93" t="b">
        <f t="shared" si="138"/>
        <v>1</v>
      </c>
      <c r="AS197" s="93" t="b">
        <f t="shared" si="138"/>
        <v>1</v>
      </c>
      <c r="AT197" s="93" t="b">
        <f t="shared" si="138"/>
        <v>1</v>
      </c>
      <c r="AU197" s="93" t="b">
        <f t="shared" si="138"/>
        <v>1</v>
      </c>
      <c r="AV197" s="93" t="b">
        <f t="shared" si="138"/>
        <v>1</v>
      </c>
      <c r="AW197" s="93" t="b">
        <f t="shared" si="138"/>
        <v>1</v>
      </c>
      <c r="AX197" s="93" t="b">
        <f t="shared" si="138"/>
        <v>1</v>
      </c>
      <c r="AY197" s="93" t="b">
        <f t="shared" si="138"/>
        <v>1</v>
      </c>
      <c r="AZ197" s="93" t="b">
        <f t="shared" si="138"/>
        <v>1</v>
      </c>
      <c r="BA197" s="93" t="b">
        <f t="shared" si="138"/>
        <v>1</v>
      </c>
      <c r="BB197" s="93" t="b">
        <f t="shared" si="138"/>
        <v>1</v>
      </c>
    </row>
    <row r="198" spans="2:54" ht="12.75" customHeight="1" hidden="1">
      <c r="B198" s="50" t="s">
        <v>171</v>
      </c>
      <c r="E198" s="93" t="b">
        <f>EXACT(E61,E171)</f>
        <v>1</v>
      </c>
      <c r="F198" s="93" t="b">
        <f aca="true" t="shared" si="139" ref="F198:BB198">EXACT(F61,F171)</f>
        <v>1</v>
      </c>
      <c r="G198" s="93" t="b">
        <f t="shared" si="139"/>
        <v>1</v>
      </c>
      <c r="H198" s="93" t="b">
        <f t="shared" si="139"/>
        <v>1</v>
      </c>
      <c r="I198" s="93" t="b">
        <f t="shared" si="139"/>
        <v>1</v>
      </c>
      <c r="J198" s="93" t="b">
        <f t="shared" si="139"/>
        <v>1</v>
      </c>
      <c r="K198" s="93" t="b">
        <f t="shared" si="139"/>
        <v>1</v>
      </c>
      <c r="L198" s="93" t="b">
        <f t="shared" si="139"/>
        <v>1</v>
      </c>
      <c r="M198" s="93" t="b">
        <f t="shared" si="139"/>
        <v>1</v>
      </c>
      <c r="N198" s="93" t="b">
        <f t="shared" si="139"/>
        <v>1</v>
      </c>
      <c r="O198" s="93" t="b">
        <f t="shared" si="139"/>
        <v>1</v>
      </c>
      <c r="P198" s="93" t="b">
        <f t="shared" si="139"/>
        <v>1</v>
      </c>
      <c r="Q198" s="93" t="b">
        <f t="shared" si="139"/>
        <v>1</v>
      </c>
      <c r="R198" s="93" t="b">
        <f t="shared" si="139"/>
        <v>1</v>
      </c>
      <c r="S198" s="93" t="b">
        <f t="shared" si="139"/>
        <v>1</v>
      </c>
      <c r="T198" s="93" t="b">
        <f t="shared" si="139"/>
        <v>1</v>
      </c>
      <c r="U198" s="93" t="b">
        <f t="shared" si="139"/>
        <v>1</v>
      </c>
      <c r="V198" s="93" t="b">
        <f t="shared" si="139"/>
        <v>1</v>
      </c>
      <c r="W198" s="93" t="b">
        <f t="shared" si="139"/>
        <v>1</v>
      </c>
      <c r="X198" s="93" t="b">
        <f t="shared" si="139"/>
        <v>1</v>
      </c>
      <c r="Y198" s="93" t="b">
        <f t="shared" si="139"/>
        <v>1</v>
      </c>
      <c r="Z198" s="93" t="b">
        <f t="shared" si="139"/>
        <v>1</v>
      </c>
      <c r="AA198" s="93" t="b">
        <f t="shared" si="139"/>
        <v>1</v>
      </c>
      <c r="AB198" s="93" t="b">
        <f t="shared" si="139"/>
        <v>1</v>
      </c>
      <c r="AC198" s="93" t="b">
        <f t="shared" si="139"/>
        <v>1</v>
      </c>
      <c r="AD198" s="93" t="b">
        <f t="shared" si="139"/>
        <v>1</v>
      </c>
      <c r="AE198" s="93" t="b">
        <f t="shared" si="139"/>
        <v>1</v>
      </c>
      <c r="AF198" s="93" t="b">
        <f t="shared" si="139"/>
        <v>1</v>
      </c>
      <c r="AG198" s="93" t="b">
        <f t="shared" si="139"/>
        <v>1</v>
      </c>
      <c r="AH198" s="93" t="b">
        <f t="shared" si="139"/>
        <v>1</v>
      </c>
      <c r="AI198" s="93" t="b">
        <f t="shared" si="139"/>
        <v>1</v>
      </c>
      <c r="AJ198" s="93" t="b">
        <f t="shared" si="139"/>
        <v>1</v>
      </c>
      <c r="AK198" s="93" t="b">
        <f t="shared" si="139"/>
        <v>1</v>
      </c>
      <c r="AL198" s="93" t="b">
        <f t="shared" si="139"/>
        <v>1</v>
      </c>
      <c r="AM198" s="93" t="b">
        <f t="shared" si="139"/>
        <v>1</v>
      </c>
      <c r="AN198" s="93" t="b">
        <f t="shared" si="139"/>
        <v>1</v>
      </c>
      <c r="AO198" s="93" t="b">
        <f t="shared" si="139"/>
        <v>1</v>
      </c>
      <c r="AP198" s="93" t="b">
        <f t="shared" si="139"/>
        <v>1</v>
      </c>
      <c r="AQ198" s="93" t="b">
        <f t="shared" si="139"/>
        <v>1</v>
      </c>
      <c r="AR198" s="93" t="b">
        <f t="shared" si="139"/>
        <v>1</v>
      </c>
      <c r="AS198" s="93" t="b">
        <f t="shared" si="139"/>
        <v>1</v>
      </c>
      <c r="AT198" s="93" t="b">
        <f t="shared" si="139"/>
        <v>1</v>
      </c>
      <c r="AU198" s="93" t="b">
        <f t="shared" si="139"/>
        <v>1</v>
      </c>
      <c r="AV198" s="93" t="b">
        <f t="shared" si="139"/>
        <v>1</v>
      </c>
      <c r="AW198" s="93" t="b">
        <f t="shared" si="139"/>
        <v>1</v>
      </c>
      <c r="AX198" s="93" t="b">
        <f t="shared" si="139"/>
        <v>1</v>
      </c>
      <c r="AY198" s="93" t="b">
        <f t="shared" si="139"/>
        <v>1</v>
      </c>
      <c r="AZ198" s="93" t="b">
        <f t="shared" si="139"/>
        <v>1</v>
      </c>
      <c r="BA198" s="93" t="b">
        <f t="shared" si="139"/>
        <v>1</v>
      </c>
      <c r="BB198" s="93" t="b">
        <f t="shared" si="139"/>
        <v>1</v>
      </c>
    </row>
    <row r="199" spans="2:54" ht="12.75" customHeight="1" hidden="1">
      <c r="B199" s="50" t="s">
        <v>172</v>
      </c>
      <c r="E199" s="93" t="b">
        <f>EXACT(E70,E172)</f>
        <v>1</v>
      </c>
      <c r="F199" s="93" t="b">
        <f aca="true" t="shared" si="140" ref="F199:BB199">EXACT(F70,F172)</f>
        <v>1</v>
      </c>
      <c r="G199" s="93" t="b">
        <f t="shared" si="140"/>
        <v>1</v>
      </c>
      <c r="H199" s="93" t="b">
        <f t="shared" si="140"/>
        <v>1</v>
      </c>
      <c r="I199" s="93" t="b">
        <f t="shared" si="140"/>
        <v>1</v>
      </c>
      <c r="J199" s="93" t="b">
        <f t="shared" si="140"/>
        <v>1</v>
      </c>
      <c r="K199" s="93" t="b">
        <f t="shared" si="140"/>
        <v>1</v>
      </c>
      <c r="L199" s="93" t="b">
        <f t="shared" si="140"/>
        <v>1</v>
      </c>
      <c r="M199" s="93" t="b">
        <f t="shared" si="140"/>
        <v>1</v>
      </c>
      <c r="N199" s="93" t="b">
        <f t="shared" si="140"/>
        <v>1</v>
      </c>
      <c r="O199" s="93" t="b">
        <f t="shared" si="140"/>
        <v>1</v>
      </c>
      <c r="P199" s="93" t="b">
        <f t="shared" si="140"/>
        <v>1</v>
      </c>
      <c r="Q199" s="93" t="b">
        <f t="shared" si="140"/>
        <v>1</v>
      </c>
      <c r="R199" s="93" t="b">
        <f t="shared" si="140"/>
        <v>1</v>
      </c>
      <c r="S199" s="93" t="b">
        <f t="shared" si="140"/>
        <v>1</v>
      </c>
      <c r="T199" s="93" t="b">
        <f t="shared" si="140"/>
        <v>1</v>
      </c>
      <c r="U199" s="93" t="b">
        <f t="shared" si="140"/>
        <v>1</v>
      </c>
      <c r="V199" s="93" t="b">
        <f t="shared" si="140"/>
        <v>1</v>
      </c>
      <c r="W199" s="93" t="b">
        <f t="shared" si="140"/>
        <v>1</v>
      </c>
      <c r="X199" s="93" t="b">
        <f t="shared" si="140"/>
        <v>1</v>
      </c>
      <c r="Y199" s="93" t="b">
        <f t="shared" si="140"/>
        <v>1</v>
      </c>
      <c r="Z199" s="93" t="b">
        <f t="shared" si="140"/>
        <v>1</v>
      </c>
      <c r="AA199" s="93" t="b">
        <f t="shared" si="140"/>
        <v>1</v>
      </c>
      <c r="AB199" s="93" t="b">
        <f t="shared" si="140"/>
        <v>1</v>
      </c>
      <c r="AC199" s="93" t="b">
        <f t="shared" si="140"/>
        <v>1</v>
      </c>
      <c r="AD199" s="93" t="b">
        <f t="shared" si="140"/>
        <v>1</v>
      </c>
      <c r="AE199" s="93" t="b">
        <f t="shared" si="140"/>
        <v>1</v>
      </c>
      <c r="AF199" s="93" t="b">
        <f t="shared" si="140"/>
        <v>1</v>
      </c>
      <c r="AG199" s="93" t="b">
        <f t="shared" si="140"/>
        <v>1</v>
      </c>
      <c r="AH199" s="93" t="b">
        <f t="shared" si="140"/>
        <v>1</v>
      </c>
      <c r="AI199" s="93" t="b">
        <f t="shared" si="140"/>
        <v>1</v>
      </c>
      <c r="AJ199" s="93" t="b">
        <f t="shared" si="140"/>
        <v>1</v>
      </c>
      <c r="AK199" s="93" t="b">
        <f t="shared" si="140"/>
        <v>1</v>
      </c>
      <c r="AL199" s="93" t="b">
        <f t="shared" si="140"/>
        <v>1</v>
      </c>
      <c r="AM199" s="93" t="b">
        <f t="shared" si="140"/>
        <v>1</v>
      </c>
      <c r="AN199" s="93" t="b">
        <f t="shared" si="140"/>
        <v>1</v>
      </c>
      <c r="AO199" s="93" t="b">
        <f t="shared" si="140"/>
        <v>1</v>
      </c>
      <c r="AP199" s="93" t="b">
        <f t="shared" si="140"/>
        <v>1</v>
      </c>
      <c r="AQ199" s="93" t="b">
        <f t="shared" si="140"/>
        <v>1</v>
      </c>
      <c r="AR199" s="93" t="b">
        <f t="shared" si="140"/>
        <v>1</v>
      </c>
      <c r="AS199" s="93" t="b">
        <f t="shared" si="140"/>
        <v>1</v>
      </c>
      <c r="AT199" s="93" t="b">
        <f t="shared" si="140"/>
        <v>1</v>
      </c>
      <c r="AU199" s="93" t="b">
        <f t="shared" si="140"/>
        <v>1</v>
      </c>
      <c r="AV199" s="93" t="b">
        <f t="shared" si="140"/>
        <v>1</v>
      </c>
      <c r="AW199" s="93" t="b">
        <f t="shared" si="140"/>
        <v>1</v>
      </c>
      <c r="AX199" s="93" t="b">
        <f t="shared" si="140"/>
        <v>1</v>
      </c>
      <c r="AY199" s="93" t="b">
        <f t="shared" si="140"/>
        <v>1</v>
      </c>
      <c r="AZ199" s="93" t="b">
        <f t="shared" si="140"/>
        <v>1</v>
      </c>
      <c r="BA199" s="93" t="b">
        <f t="shared" si="140"/>
        <v>1</v>
      </c>
      <c r="BB199" s="93" t="b">
        <f t="shared" si="140"/>
        <v>1</v>
      </c>
    </row>
    <row r="200" spans="2:54" ht="12.75" customHeight="1" hidden="1">
      <c r="B200" s="50" t="s">
        <v>173</v>
      </c>
      <c r="E200" s="93" t="b">
        <f>EXACT(E72,E173)</f>
        <v>1</v>
      </c>
      <c r="F200" s="93" t="b">
        <f aca="true" t="shared" si="141" ref="F200:BB200">EXACT(F72,F173)</f>
        <v>1</v>
      </c>
      <c r="G200" s="93" t="b">
        <f t="shared" si="141"/>
        <v>1</v>
      </c>
      <c r="H200" s="93" t="b">
        <f t="shared" si="141"/>
        <v>1</v>
      </c>
      <c r="I200" s="93" t="b">
        <f t="shared" si="141"/>
        <v>1</v>
      </c>
      <c r="J200" s="93" t="b">
        <f t="shared" si="141"/>
        <v>1</v>
      </c>
      <c r="K200" s="93" t="b">
        <f t="shared" si="141"/>
        <v>1</v>
      </c>
      <c r="L200" s="93" t="b">
        <f t="shared" si="141"/>
        <v>1</v>
      </c>
      <c r="M200" s="93" t="b">
        <f t="shared" si="141"/>
        <v>1</v>
      </c>
      <c r="N200" s="93" t="b">
        <f t="shared" si="141"/>
        <v>1</v>
      </c>
      <c r="O200" s="93" t="b">
        <f t="shared" si="141"/>
        <v>1</v>
      </c>
      <c r="P200" s="93" t="b">
        <f t="shared" si="141"/>
        <v>1</v>
      </c>
      <c r="Q200" s="93" t="b">
        <f t="shared" si="141"/>
        <v>1</v>
      </c>
      <c r="R200" s="93" t="b">
        <f t="shared" si="141"/>
        <v>1</v>
      </c>
      <c r="S200" s="93" t="b">
        <f t="shared" si="141"/>
        <v>1</v>
      </c>
      <c r="T200" s="93" t="b">
        <f t="shared" si="141"/>
        <v>1</v>
      </c>
      <c r="U200" s="93" t="b">
        <f t="shared" si="141"/>
        <v>1</v>
      </c>
      <c r="V200" s="93" t="b">
        <f t="shared" si="141"/>
        <v>1</v>
      </c>
      <c r="W200" s="93" t="b">
        <f t="shared" si="141"/>
        <v>1</v>
      </c>
      <c r="X200" s="93" t="b">
        <f t="shared" si="141"/>
        <v>1</v>
      </c>
      <c r="Y200" s="93" t="b">
        <f t="shared" si="141"/>
        <v>1</v>
      </c>
      <c r="Z200" s="93" t="b">
        <f t="shared" si="141"/>
        <v>1</v>
      </c>
      <c r="AA200" s="93" t="b">
        <f t="shared" si="141"/>
        <v>1</v>
      </c>
      <c r="AB200" s="93" t="b">
        <f t="shared" si="141"/>
        <v>1</v>
      </c>
      <c r="AC200" s="93" t="b">
        <f t="shared" si="141"/>
        <v>1</v>
      </c>
      <c r="AD200" s="93" t="b">
        <f t="shared" si="141"/>
        <v>1</v>
      </c>
      <c r="AE200" s="93" t="b">
        <f t="shared" si="141"/>
        <v>1</v>
      </c>
      <c r="AF200" s="93" t="b">
        <f t="shared" si="141"/>
        <v>1</v>
      </c>
      <c r="AG200" s="93" t="b">
        <f t="shared" si="141"/>
        <v>1</v>
      </c>
      <c r="AH200" s="93" t="b">
        <f t="shared" si="141"/>
        <v>1</v>
      </c>
      <c r="AI200" s="93" t="b">
        <f t="shared" si="141"/>
        <v>1</v>
      </c>
      <c r="AJ200" s="93" t="b">
        <f t="shared" si="141"/>
        <v>1</v>
      </c>
      <c r="AK200" s="93" t="b">
        <f t="shared" si="141"/>
        <v>1</v>
      </c>
      <c r="AL200" s="93" t="b">
        <f t="shared" si="141"/>
        <v>1</v>
      </c>
      <c r="AM200" s="93" t="b">
        <f t="shared" si="141"/>
        <v>1</v>
      </c>
      <c r="AN200" s="93" t="b">
        <f t="shared" si="141"/>
        <v>1</v>
      </c>
      <c r="AO200" s="93" t="b">
        <f t="shared" si="141"/>
        <v>1</v>
      </c>
      <c r="AP200" s="93" t="b">
        <f t="shared" si="141"/>
        <v>1</v>
      </c>
      <c r="AQ200" s="93" t="b">
        <f t="shared" si="141"/>
        <v>1</v>
      </c>
      <c r="AR200" s="93" t="b">
        <f t="shared" si="141"/>
        <v>1</v>
      </c>
      <c r="AS200" s="93" t="b">
        <f t="shared" si="141"/>
        <v>1</v>
      </c>
      <c r="AT200" s="93" t="b">
        <f t="shared" si="141"/>
        <v>1</v>
      </c>
      <c r="AU200" s="93" t="b">
        <f t="shared" si="141"/>
        <v>1</v>
      </c>
      <c r="AV200" s="93" t="b">
        <f t="shared" si="141"/>
        <v>1</v>
      </c>
      <c r="AW200" s="93" t="b">
        <f t="shared" si="141"/>
        <v>1</v>
      </c>
      <c r="AX200" s="93" t="b">
        <f t="shared" si="141"/>
        <v>1</v>
      </c>
      <c r="AY200" s="93" t="b">
        <f t="shared" si="141"/>
        <v>1</v>
      </c>
      <c r="AZ200" s="93" t="b">
        <f t="shared" si="141"/>
        <v>1</v>
      </c>
      <c r="BA200" s="93" t="b">
        <f t="shared" si="141"/>
        <v>1</v>
      </c>
      <c r="BB200" s="93" t="b">
        <f t="shared" si="141"/>
        <v>1</v>
      </c>
    </row>
    <row r="201" spans="2:54" ht="12.75" customHeight="1" hidden="1">
      <c r="B201" s="50" t="s">
        <v>174</v>
      </c>
      <c r="E201" s="93" t="b">
        <f>EXACT(E82,E174)</f>
        <v>1</v>
      </c>
      <c r="F201" s="93" t="b">
        <f aca="true" t="shared" si="142" ref="F201:BB201">EXACT(F82,F174)</f>
        <v>1</v>
      </c>
      <c r="G201" s="93" t="b">
        <f t="shared" si="142"/>
        <v>1</v>
      </c>
      <c r="H201" s="93" t="b">
        <f t="shared" si="142"/>
        <v>1</v>
      </c>
      <c r="I201" s="93" t="b">
        <f t="shared" si="142"/>
        <v>1</v>
      </c>
      <c r="J201" s="93" t="b">
        <f t="shared" si="142"/>
        <v>1</v>
      </c>
      <c r="K201" s="93" t="b">
        <f t="shared" si="142"/>
        <v>1</v>
      </c>
      <c r="L201" s="93" t="b">
        <f t="shared" si="142"/>
        <v>1</v>
      </c>
      <c r="M201" s="93" t="b">
        <f t="shared" si="142"/>
        <v>1</v>
      </c>
      <c r="N201" s="93" t="b">
        <f t="shared" si="142"/>
        <v>1</v>
      </c>
      <c r="O201" s="93" t="b">
        <f t="shared" si="142"/>
        <v>1</v>
      </c>
      <c r="P201" s="93" t="b">
        <f t="shared" si="142"/>
        <v>1</v>
      </c>
      <c r="Q201" s="93" t="b">
        <f t="shared" si="142"/>
        <v>1</v>
      </c>
      <c r="R201" s="93" t="b">
        <f t="shared" si="142"/>
        <v>1</v>
      </c>
      <c r="S201" s="93" t="b">
        <f t="shared" si="142"/>
        <v>1</v>
      </c>
      <c r="T201" s="93" t="b">
        <f t="shared" si="142"/>
        <v>1</v>
      </c>
      <c r="U201" s="93" t="b">
        <f t="shared" si="142"/>
        <v>1</v>
      </c>
      <c r="V201" s="93" t="b">
        <f t="shared" si="142"/>
        <v>1</v>
      </c>
      <c r="W201" s="93" t="b">
        <f t="shared" si="142"/>
        <v>1</v>
      </c>
      <c r="X201" s="93" t="b">
        <f t="shared" si="142"/>
        <v>1</v>
      </c>
      <c r="Y201" s="93" t="b">
        <f t="shared" si="142"/>
        <v>1</v>
      </c>
      <c r="Z201" s="93" t="b">
        <f t="shared" si="142"/>
        <v>1</v>
      </c>
      <c r="AA201" s="93" t="b">
        <f t="shared" si="142"/>
        <v>1</v>
      </c>
      <c r="AB201" s="93" t="b">
        <f t="shared" si="142"/>
        <v>1</v>
      </c>
      <c r="AC201" s="93" t="b">
        <f t="shared" si="142"/>
        <v>1</v>
      </c>
      <c r="AD201" s="93" t="b">
        <f t="shared" si="142"/>
        <v>1</v>
      </c>
      <c r="AE201" s="93" t="b">
        <f t="shared" si="142"/>
        <v>1</v>
      </c>
      <c r="AF201" s="93" t="b">
        <f t="shared" si="142"/>
        <v>1</v>
      </c>
      <c r="AG201" s="93" t="b">
        <f t="shared" si="142"/>
        <v>1</v>
      </c>
      <c r="AH201" s="93" t="b">
        <f t="shared" si="142"/>
        <v>1</v>
      </c>
      <c r="AI201" s="93" t="b">
        <f t="shared" si="142"/>
        <v>1</v>
      </c>
      <c r="AJ201" s="93" t="b">
        <f t="shared" si="142"/>
        <v>1</v>
      </c>
      <c r="AK201" s="93" t="b">
        <f t="shared" si="142"/>
        <v>1</v>
      </c>
      <c r="AL201" s="93" t="b">
        <f t="shared" si="142"/>
        <v>1</v>
      </c>
      <c r="AM201" s="93" t="b">
        <f t="shared" si="142"/>
        <v>1</v>
      </c>
      <c r="AN201" s="93" t="b">
        <f t="shared" si="142"/>
        <v>1</v>
      </c>
      <c r="AO201" s="93" t="b">
        <f t="shared" si="142"/>
        <v>1</v>
      </c>
      <c r="AP201" s="93" t="b">
        <f t="shared" si="142"/>
        <v>1</v>
      </c>
      <c r="AQ201" s="93" t="b">
        <f t="shared" si="142"/>
        <v>1</v>
      </c>
      <c r="AR201" s="93" t="b">
        <f t="shared" si="142"/>
        <v>1</v>
      </c>
      <c r="AS201" s="93" t="b">
        <f t="shared" si="142"/>
        <v>1</v>
      </c>
      <c r="AT201" s="93" t="b">
        <f t="shared" si="142"/>
        <v>1</v>
      </c>
      <c r="AU201" s="93" t="b">
        <f t="shared" si="142"/>
        <v>1</v>
      </c>
      <c r="AV201" s="93" t="b">
        <f t="shared" si="142"/>
        <v>1</v>
      </c>
      <c r="AW201" s="93" t="b">
        <f t="shared" si="142"/>
        <v>1</v>
      </c>
      <c r="AX201" s="93" t="b">
        <f t="shared" si="142"/>
        <v>1</v>
      </c>
      <c r="AY201" s="93" t="b">
        <f t="shared" si="142"/>
        <v>1</v>
      </c>
      <c r="AZ201" s="93" t="b">
        <f t="shared" si="142"/>
        <v>1</v>
      </c>
      <c r="BA201" s="93" t="b">
        <f t="shared" si="142"/>
        <v>1</v>
      </c>
      <c r="BB201" s="93" t="b">
        <f t="shared" si="142"/>
        <v>1</v>
      </c>
    </row>
    <row r="202" spans="2:54" ht="12.75" customHeight="1" hidden="1">
      <c r="B202" s="50" t="s">
        <v>175</v>
      </c>
      <c r="E202" s="93" t="b">
        <f>EXACT(E89,E175)</f>
        <v>1</v>
      </c>
      <c r="F202" s="93" t="b">
        <f aca="true" t="shared" si="143" ref="F202:BB202">EXACT(F89,F175)</f>
        <v>1</v>
      </c>
      <c r="G202" s="93" t="b">
        <f t="shared" si="143"/>
        <v>1</v>
      </c>
      <c r="H202" s="93" t="b">
        <f t="shared" si="143"/>
        <v>1</v>
      </c>
      <c r="I202" s="93" t="b">
        <f t="shared" si="143"/>
        <v>1</v>
      </c>
      <c r="J202" s="93" t="b">
        <f t="shared" si="143"/>
        <v>1</v>
      </c>
      <c r="K202" s="93" t="b">
        <f t="shared" si="143"/>
        <v>1</v>
      </c>
      <c r="L202" s="93" t="b">
        <f t="shared" si="143"/>
        <v>1</v>
      </c>
      <c r="M202" s="93" t="b">
        <f t="shared" si="143"/>
        <v>1</v>
      </c>
      <c r="N202" s="93" t="b">
        <f t="shared" si="143"/>
        <v>1</v>
      </c>
      <c r="O202" s="93" t="b">
        <f t="shared" si="143"/>
        <v>1</v>
      </c>
      <c r="P202" s="93" t="b">
        <f t="shared" si="143"/>
        <v>1</v>
      </c>
      <c r="Q202" s="93" t="b">
        <f t="shared" si="143"/>
        <v>1</v>
      </c>
      <c r="R202" s="93" t="b">
        <f t="shared" si="143"/>
        <v>1</v>
      </c>
      <c r="S202" s="93" t="b">
        <f t="shared" si="143"/>
        <v>1</v>
      </c>
      <c r="T202" s="93" t="b">
        <f t="shared" si="143"/>
        <v>1</v>
      </c>
      <c r="U202" s="93" t="b">
        <f t="shared" si="143"/>
        <v>1</v>
      </c>
      <c r="V202" s="93" t="b">
        <f t="shared" si="143"/>
        <v>1</v>
      </c>
      <c r="W202" s="93" t="b">
        <f t="shared" si="143"/>
        <v>1</v>
      </c>
      <c r="X202" s="93" t="b">
        <f t="shared" si="143"/>
        <v>1</v>
      </c>
      <c r="Y202" s="93" t="b">
        <f t="shared" si="143"/>
        <v>1</v>
      </c>
      <c r="Z202" s="93" t="b">
        <f t="shared" si="143"/>
        <v>1</v>
      </c>
      <c r="AA202" s="93" t="b">
        <f t="shared" si="143"/>
        <v>1</v>
      </c>
      <c r="AB202" s="93" t="b">
        <f t="shared" si="143"/>
        <v>1</v>
      </c>
      <c r="AC202" s="93" t="b">
        <f t="shared" si="143"/>
        <v>1</v>
      </c>
      <c r="AD202" s="93" t="b">
        <f t="shared" si="143"/>
        <v>1</v>
      </c>
      <c r="AE202" s="93" t="b">
        <f t="shared" si="143"/>
        <v>1</v>
      </c>
      <c r="AF202" s="93" t="b">
        <f t="shared" si="143"/>
        <v>1</v>
      </c>
      <c r="AG202" s="93" t="b">
        <f t="shared" si="143"/>
        <v>1</v>
      </c>
      <c r="AH202" s="93" t="b">
        <f t="shared" si="143"/>
        <v>1</v>
      </c>
      <c r="AI202" s="93" t="b">
        <f t="shared" si="143"/>
        <v>1</v>
      </c>
      <c r="AJ202" s="93" t="b">
        <f t="shared" si="143"/>
        <v>1</v>
      </c>
      <c r="AK202" s="93" t="b">
        <f t="shared" si="143"/>
        <v>1</v>
      </c>
      <c r="AL202" s="93" t="b">
        <f t="shared" si="143"/>
        <v>1</v>
      </c>
      <c r="AM202" s="93" t="b">
        <f t="shared" si="143"/>
        <v>1</v>
      </c>
      <c r="AN202" s="93" t="b">
        <f t="shared" si="143"/>
        <v>1</v>
      </c>
      <c r="AO202" s="93" t="b">
        <f t="shared" si="143"/>
        <v>1</v>
      </c>
      <c r="AP202" s="93" t="b">
        <f t="shared" si="143"/>
        <v>1</v>
      </c>
      <c r="AQ202" s="93" t="b">
        <f t="shared" si="143"/>
        <v>1</v>
      </c>
      <c r="AR202" s="93" t="b">
        <f t="shared" si="143"/>
        <v>1</v>
      </c>
      <c r="AS202" s="93" t="b">
        <f t="shared" si="143"/>
        <v>1</v>
      </c>
      <c r="AT202" s="93" t="b">
        <f t="shared" si="143"/>
        <v>1</v>
      </c>
      <c r="AU202" s="93" t="b">
        <f t="shared" si="143"/>
        <v>1</v>
      </c>
      <c r="AV202" s="93" t="b">
        <f t="shared" si="143"/>
        <v>1</v>
      </c>
      <c r="AW202" s="93" t="b">
        <f t="shared" si="143"/>
        <v>1</v>
      </c>
      <c r="AX202" s="93" t="b">
        <f t="shared" si="143"/>
        <v>1</v>
      </c>
      <c r="AY202" s="93" t="b">
        <f t="shared" si="143"/>
        <v>1</v>
      </c>
      <c r="AZ202" s="93" t="b">
        <f t="shared" si="143"/>
        <v>1</v>
      </c>
      <c r="BA202" s="93" t="b">
        <f t="shared" si="143"/>
        <v>1</v>
      </c>
      <c r="BB202" s="93" t="b">
        <f t="shared" si="143"/>
        <v>1</v>
      </c>
    </row>
    <row r="203" spans="2:54" ht="12.75" customHeight="1" hidden="1">
      <c r="B203" s="50" t="s">
        <v>176</v>
      </c>
      <c r="E203" s="93" t="b">
        <f>EXACT(E96,E176)</f>
        <v>1</v>
      </c>
      <c r="F203" s="93" t="b">
        <f aca="true" t="shared" si="144" ref="F203:BB203">EXACT(F96,F176)</f>
        <v>1</v>
      </c>
      <c r="G203" s="93" t="b">
        <f t="shared" si="144"/>
        <v>1</v>
      </c>
      <c r="H203" s="93" t="b">
        <f t="shared" si="144"/>
        <v>1</v>
      </c>
      <c r="I203" s="93" t="b">
        <f t="shared" si="144"/>
        <v>1</v>
      </c>
      <c r="J203" s="93" t="b">
        <f t="shared" si="144"/>
        <v>1</v>
      </c>
      <c r="K203" s="93" t="b">
        <f t="shared" si="144"/>
        <v>1</v>
      </c>
      <c r="L203" s="93" t="b">
        <f t="shared" si="144"/>
        <v>1</v>
      </c>
      <c r="M203" s="93" t="b">
        <f t="shared" si="144"/>
        <v>1</v>
      </c>
      <c r="N203" s="93" t="b">
        <f t="shared" si="144"/>
        <v>1</v>
      </c>
      <c r="O203" s="93" t="b">
        <f t="shared" si="144"/>
        <v>1</v>
      </c>
      <c r="P203" s="93" t="b">
        <f t="shared" si="144"/>
        <v>1</v>
      </c>
      <c r="Q203" s="93" t="b">
        <f t="shared" si="144"/>
        <v>1</v>
      </c>
      <c r="R203" s="93" t="b">
        <f t="shared" si="144"/>
        <v>1</v>
      </c>
      <c r="S203" s="93" t="b">
        <f t="shared" si="144"/>
        <v>1</v>
      </c>
      <c r="T203" s="93" t="b">
        <f t="shared" si="144"/>
        <v>1</v>
      </c>
      <c r="U203" s="93" t="b">
        <f t="shared" si="144"/>
        <v>1</v>
      </c>
      <c r="V203" s="93" t="b">
        <f t="shared" si="144"/>
        <v>1</v>
      </c>
      <c r="W203" s="93" t="b">
        <f t="shared" si="144"/>
        <v>1</v>
      </c>
      <c r="X203" s="93" t="b">
        <f t="shared" si="144"/>
        <v>1</v>
      </c>
      <c r="Y203" s="93" t="b">
        <f t="shared" si="144"/>
        <v>1</v>
      </c>
      <c r="Z203" s="93" t="b">
        <f t="shared" si="144"/>
        <v>1</v>
      </c>
      <c r="AA203" s="93" t="b">
        <f t="shared" si="144"/>
        <v>1</v>
      </c>
      <c r="AB203" s="93" t="b">
        <f t="shared" si="144"/>
        <v>1</v>
      </c>
      <c r="AC203" s="93" t="b">
        <f t="shared" si="144"/>
        <v>1</v>
      </c>
      <c r="AD203" s="93" t="b">
        <f t="shared" si="144"/>
        <v>1</v>
      </c>
      <c r="AE203" s="93" t="b">
        <f t="shared" si="144"/>
        <v>1</v>
      </c>
      <c r="AF203" s="93" t="b">
        <f t="shared" si="144"/>
        <v>1</v>
      </c>
      <c r="AG203" s="93" t="b">
        <f t="shared" si="144"/>
        <v>1</v>
      </c>
      <c r="AH203" s="93" t="b">
        <f t="shared" si="144"/>
        <v>1</v>
      </c>
      <c r="AI203" s="93" t="b">
        <f t="shared" si="144"/>
        <v>1</v>
      </c>
      <c r="AJ203" s="93" t="b">
        <f t="shared" si="144"/>
        <v>1</v>
      </c>
      <c r="AK203" s="93" t="b">
        <f t="shared" si="144"/>
        <v>1</v>
      </c>
      <c r="AL203" s="93" t="b">
        <f t="shared" si="144"/>
        <v>1</v>
      </c>
      <c r="AM203" s="93" t="b">
        <f t="shared" si="144"/>
        <v>1</v>
      </c>
      <c r="AN203" s="93" t="b">
        <f t="shared" si="144"/>
        <v>1</v>
      </c>
      <c r="AO203" s="93" t="b">
        <f t="shared" si="144"/>
        <v>1</v>
      </c>
      <c r="AP203" s="93" t="b">
        <f t="shared" si="144"/>
        <v>1</v>
      </c>
      <c r="AQ203" s="93" t="b">
        <f t="shared" si="144"/>
        <v>1</v>
      </c>
      <c r="AR203" s="93" t="b">
        <f t="shared" si="144"/>
        <v>1</v>
      </c>
      <c r="AS203" s="93" t="b">
        <f t="shared" si="144"/>
        <v>1</v>
      </c>
      <c r="AT203" s="93" t="b">
        <f t="shared" si="144"/>
        <v>1</v>
      </c>
      <c r="AU203" s="93" t="b">
        <f t="shared" si="144"/>
        <v>1</v>
      </c>
      <c r="AV203" s="93" t="b">
        <f t="shared" si="144"/>
        <v>1</v>
      </c>
      <c r="AW203" s="93" t="b">
        <f t="shared" si="144"/>
        <v>1</v>
      </c>
      <c r="AX203" s="93" t="b">
        <f t="shared" si="144"/>
        <v>1</v>
      </c>
      <c r="AY203" s="93" t="b">
        <f t="shared" si="144"/>
        <v>1</v>
      </c>
      <c r="AZ203" s="93" t="b">
        <f t="shared" si="144"/>
        <v>1</v>
      </c>
      <c r="BA203" s="93" t="b">
        <f t="shared" si="144"/>
        <v>1</v>
      </c>
      <c r="BB203" s="93" t="b">
        <f t="shared" si="144"/>
        <v>1</v>
      </c>
    </row>
    <row r="204" spans="2:54" ht="12.75" customHeight="1" hidden="1">
      <c r="B204" s="50" t="s">
        <v>177</v>
      </c>
      <c r="E204" s="93" t="b">
        <f>EXACT(E102,E177)</f>
        <v>1</v>
      </c>
      <c r="F204" s="93" t="b">
        <f aca="true" t="shared" si="145" ref="F204:BB204">EXACT(F102,F177)</f>
        <v>1</v>
      </c>
      <c r="G204" s="93" t="b">
        <f t="shared" si="145"/>
        <v>1</v>
      </c>
      <c r="H204" s="93" t="b">
        <f t="shared" si="145"/>
        <v>1</v>
      </c>
      <c r="I204" s="93" t="b">
        <f t="shared" si="145"/>
        <v>1</v>
      </c>
      <c r="J204" s="93" t="b">
        <f t="shared" si="145"/>
        <v>1</v>
      </c>
      <c r="K204" s="93" t="b">
        <f t="shared" si="145"/>
        <v>1</v>
      </c>
      <c r="L204" s="93" t="b">
        <f t="shared" si="145"/>
        <v>1</v>
      </c>
      <c r="M204" s="93" t="b">
        <f t="shared" si="145"/>
        <v>1</v>
      </c>
      <c r="N204" s="93" t="b">
        <f t="shared" si="145"/>
        <v>1</v>
      </c>
      <c r="O204" s="93" t="b">
        <f t="shared" si="145"/>
        <v>1</v>
      </c>
      <c r="P204" s="93" t="b">
        <f t="shared" si="145"/>
        <v>1</v>
      </c>
      <c r="Q204" s="93" t="b">
        <f t="shared" si="145"/>
        <v>1</v>
      </c>
      <c r="R204" s="93" t="b">
        <f t="shared" si="145"/>
        <v>1</v>
      </c>
      <c r="S204" s="93" t="b">
        <f t="shared" si="145"/>
        <v>1</v>
      </c>
      <c r="T204" s="93" t="b">
        <f t="shared" si="145"/>
        <v>1</v>
      </c>
      <c r="U204" s="93" t="b">
        <f t="shared" si="145"/>
        <v>1</v>
      </c>
      <c r="V204" s="93" t="b">
        <f t="shared" si="145"/>
        <v>1</v>
      </c>
      <c r="W204" s="93" t="b">
        <f t="shared" si="145"/>
        <v>1</v>
      </c>
      <c r="X204" s="93" t="b">
        <f t="shared" si="145"/>
        <v>1</v>
      </c>
      <c r="Y204" s="93" t="b">
        <f t="shared" si="145"/>
        <v>1</v>
      </c>
      <c r="Z204" s="93" t="b">
        <f t="shared" si="145"/>
        <v>1</v>
      </c>
      <c r="AA204" s="93" t="b">
        <f t="shared" si="145"/>
        <v>1</v>
      </c>
      <c r="AB204" s="93" t="b">
        <f t="shared" si="145"/>
        <v>1</v>
      </c>
      <c r="AC204" s="93" t="b">
        <f t="shared" si="145"/>
        <v>1</v>
      </c>
      <c r="AD204" s="93" t="b">
        <f t="shared" si="145"/>
        <v>1</v>
      </c>
      <c r="AE204" s="93" t="b">
        <f t="shared" si="145"/>
        <v>1</v>
      </c>
      <c r="AF204" s="93" t="b">
        <f t="shared" si="145"/>
        <v>1</v>
      </c>
      <c r="AG204" s="93" t="b">
        <f t="shared" si="145"/>
        <v>1</v>
      </c>
      <c r="AH204" s="93" t="b">
        <f t="shared" si="145"/>
        <v>1</v>
      </c>
      <c r="AI204" s="93" t="b">
        <f t="shared" si="145"/>
        <v>1</v>
      </c>
      <c r="AJ204" s="93" t="b">
        <f t="shared" si="145"/>
        <v>1</v>
      </c>
      <c r="AK204" s="93" t="b">
        <f t="shared" si="145"/>
        <v>1</v>
      </c>
      <c r="AL204" s="93" t="b">
        <f t="shared" si="145"/>
        <v>1</v>
      </c>
      <c r="AM204" s="93" t="b">
        <f t="shared" si="145"/>
        <v>1</v>
      </c>
      <c r="AN204" s="93" t="b">
        <f t="shared" si="145"/>
        <v>1</v>
      </c>
      <c r="AO204" s="93" t="b">
        <f t="shared" si="145"/>
        <v>1</v>
      </c>
      <c r="AP204" s="93" t="b">
        <f t="shared" si="145"/>
        <v>1</v>
      </c>
      <c r="AQ204" s="93" t="b">
        <f t="shared" si="145"/>
        <v>1</v>
      </c>
      <c r="AR204" s="93" t="b">
        <f t="shared" si="145"/>
        <v>1</v>
      </c>
      <c r="AS204" s="93" t="b">
        <f t="shared" si="145"/>
        <v>1</v>
      </c>
      <c r="AT204" s="93" t="b">
        <f t="shared" si="145"/>
        <v>1</v>
      </c>
      <c r="AU204" s="93" t="b">
        <f t="shared" si="145"/>
        <v>1</v>
      </c>
      <c r="AV204" s="93" t="b">
        <f t="shared" si="145"/>
        <v>1</v>
      </c>
      <c r="AW204" s="93" t="b">
        <f t="shared" si="145"/>
        <v>1</v>
      </c>
      <c r="AX204" s="93" t="b">
        <f t="shared" si="145"/>
        <v>1</v>
      </c>
      <c r="AY204" s="93" t="b">
        <f t="shared" si="145"/>
        <v>1</v>
      </c>
      <c r="AZ204" s="93" t="b">
        <f t="shared" si="145"/>
        <v>1</v>
      </c>
      <c r="BA204" s="93" t="b">
        <f t="shared" si="145"/>
        <v>1</v>
      </c>
      <c r="BB204" s="93" t="b">
        <f t="shared" si="145"/>
        <v>1</v>
      </c>
    </row>
    <row r="205" spans="2:54" ht="12.75" customHeight="1" hidden="1">
      <c r="B205" s="50" t="s">
        <v>178</v>
      </c>
      <c r="E205" s="93" t="b">
        <f>EXACT(E110,E178)</f>
        <v>1</v>
      </c>
      <c r="F205" s="93" t="b">
        <f aca="true" t="shared" si="146" ref="F205:BB205">EXACT(F110,F178)</f>
        <v>1</v>
      </c>
      <c r="G205" s="93" t="b">
        <f t="shared" si="146"/>
        <v>1</v>
      </c>
      <c r="H205" s="93" t="b">
        <f t="shared" si="146"/>
        <v>1</v>
      </c>
      <c r="I205" s="93" t="b">
        <f t="shared" si="146"/>
        <v>1</v>
      </c>
      <c r="J205" s="93" t="b">
        <f t="shared" si="146"/>
        <v>1</v>
      </c>
      <c r="K205" s="93" t="b">
        <f t="shared" si="146"/>
        <v>1</v>
      </c>
      <c r="L205" s="93" t="b">
        <f t="shared" si="146"/>
        <v>1</v>
      </c>
      <c r="M205" s="93" t="b">
        <f t="shared" si="146"/>
        <v>1</v>
      </c>
      <c r="N205" s="93" t="b">
        <f t="shared" si="146"/>
        <v>1</v>
      </c>
      <c r="O205" s="93" t="b">
        <f t="shared" si="146"/>
        <v>1</v>
      </c>
      <c r="P205" s="93" t="b">
        <f t="shared" si="146"/>
        <v>1</v>
      </c>
      <c r="Q205" s="93" t="b">
        <f t="shared" si="146"/>
        <v>1</v>
      </c>
      <c r="R205" s="93" t="b">
        <f t="shared" si="146"/>
        <v>1</v>
      </c>
      <c r="S205" s="93" t="b">
        <f t="shared" si="146"/>
        <v>1</v>
      </c>
      <c r="T205" s="93" t="b">
        <f t="shared" si="146"/>
        <v>1</v>
      </c>
      <c r="U205" s="93" t="b">
        <f t="shared" si="146"/>
        <v>1</v>
      </c>
      <c r="V205" s="93" t="b">
        <f t="shared" si="146"/>
        <v>1</v>
      </c>
      <c r="W205" s="93" t="b">
        <f t="shared" si="146"/>
        <v>1</v>
      </c>
      <c r="X205" s="93" t="b">
        <f t="shared" si="146"/>
        <v>1</v>
      </c>
      <c r="Y205" s="93" t="b">
        <f t="shared" si="146"/>
        <v>1</v>
      </c>
      <c r="Z205" s="93" t="b">
        <f t="shared" si="146"/>
        <v>1</v>
      </c>
      <c r="AA205" s="93" t="b">
        <f t="shared" si="146"/>
        <v>1</v>
      </c>
      <c r="AB205" s="93" t="b">
        <f t="shared" si="146"/>
        <v>1</v>
      </c>
      <c r="AC205" s="93" t="b">
        <f t="shared" si="146"/>
        <v>1</v>
      </c>
      <c r="AD205" s="93" t="b">
        <f t="shared" si="146"/>
        <v>1</v>
      </c>
      <c r="AE205" s="93" t="b">
        <f t="shared" si="146"/>
        <v>1</v>
      </c>
      <c r="AF205" s="93" t="b">
        <f t="shared" si="146"/>
        <v>1</v>
      </c>
      <c r="AG205" s="93" t="b">
        <f t="shared" si="146"/>
        <v>1</v>
      </c>
      <c r="AH205" s="93" t="b">
        <f t="shared" si="146"/>
        <v>1</v>
      </c>
      <c r="AI205" s="93" t="b">
        <f t="shared" si="146"/>
        <v>1</v>
      </c>
      <c r="AJ205" s="93" t="b">
        <f t="shared" si="146"/>
        <v>1</v>
      </c>
      <c r="AK205" s="93" t="b">
        <f t="shared" si="146"/>
        <v>1</v>
      </c>
      <c r="AL205" s="93" t="b">
        <f t="shared" si="146"/>
        <v>1</v>
      </c>
      <c r="AM205" s="93" t="b">
        <f t="shared" si="146"/>
        <v>1</v>
      </c>
      <c r="AN205" s="93" t="b">
        <f t="shared" si="146"/>
        <v>1</v>
      </c>
      <c r="AO205" s="93" t="b">
        <f t="shared" si="146"/>
        <v>1</v>
      </c>
      <c r="AP205" s="93" t="b">
        <f t="shared" si="146"/>
        <v>1</v>
      </c>
      <c r="AQ205" s="93" t="b">
        <f t="shared" si="146"/>
        <v>1</v>
      </c>
      <c r="AR205" s="93" t="b">
        <f t="shared" si="146"/>
        <v>1</v>
      </c>
      <c r="AS205" s="93" t="b">
        <f t="shared" si="146"/>
        <v>1</v>
      </c>
      <c r="AT205" s="93" t="b">
        <f t="shared" si="146"/>
        <v>1</v>
      </c>
      <c r="AU205" s="93" t="b">
        <f t="shared" si="146"/>
        <v>1</v>
      </c>
      <c r="AV205" s="93" t="b">
        <f t="shared" si="146"/>
        <v>1</v>
      </c>
      <c r="AW205" s="93" t="b">
        <f t="shared" si="146"/>
        <v>1</v>
      </c>
      <c r="AX205" s="93" t="b">
        <f t="shared" si="146"/>
        <v>1</v>
      </c>
      <c r="AY205" s="93" t="b">
        <f t="shared" si="146"/>
        <v>1</v>
      </c>
      <c r="AZ205" s="93" t="b">
        <f t="shared" si="146"/>
        <v>1</v>
      </c>
      <c r="BA205" s="93" t="b">
        <f t="shared" si="146"/>
        <v>1</v>
      </c>
      <c r="BB205" s="93" t="b">
        <f t="shared" si="146"/>
        <v>1</v>
      </c>
    </row>
    <row r="206" spans="2:54" ht="12.75" customHeight="1" hidden="1">
      <c r="B206" s="50" t="s">
        <v>179</v>
      </c>
      <c r="E206" s="93" t="b">
        <f>EXACT(E118,E179)</f>
        <v>1</v>
      </c>
      <c r="F206" s="93" t="b">
        <f aca="true" t="shared" si="147" ref="F206:BB206">EXACT(F118,F179)</f>
        <v>1</v>
      </c>
      <c r="G206" s="93" t="b">
        <f t="shared" si="147"/>
        <v>1</v>
      </c>
      <c r="H206" s="93" t="b">
        <f t="shared" si="147"/>
        <v>1</v>
      </c>
      <c r="I206" s="93" t="b">
        <f t="shared" si="147"/>
        <v>1</v>
      </c>
      <c r="J206" s="93" t="b">
        <f t="shared" si="147"/>
        <v>1</v>
      </c>
      <c r="K206" s="93" t="b">
        <f t="shared" si="147"/>
        <v>1</v>
      </c>
      <c r="L206" s="93" t="b">
        <f t="shared" si="147"/>
        <v>1</v>
      </c>
      <c r="M206" s="93" t="b">
        <f t="shared" si="147"/>
        <v>1</v>
      </c>
      <c r="N206" s="93" t="b">
        <f t="shared" si="147"/>
        <v>1</v>
      </c>
      <c r="O206" s="93" t="b">
        <f t="shared" si="147"/>
        <v>1</v>
      </c>
      <c r="P206" s="93" t="b">
        <f t="shared" si="147"/>
        <v>1</v>
      </c>
      <c r="Q206" s="93" t="b">
        <f t="shared" si="147"/>
        <v>1</v>
      </c>
      <c r="R206" s="93" t="b">
        <f t="shared" si="147"/>
        <v>1</v>
      </c>
      <c r="S206" s="93" t="b">
        <f t="shared" si="147"/>
        <v>1</v>
      </c>
      <c r="T206" s="93" t="b">
        <f t="shared" si="147"/>
        <v>1</v>
      </c>
      <c r="U206" s="93" t="b">
        <f t="shared" si="147"/>
        <v>1</v>
      </c>
      <c r="V206" s="93" t="b">
        <f t="shared" si="147"/>
        <v>1</v>
      </c>
      <c r="W206" s="93" t="b">
        <f t="shared" si="147"/>
        <v>1</v>
      </c>
      <c r="X206" s="93" t="b">
        <f t="shared" si="147"/>
        <v>1</v>
      </c>
      <c r="Y206" s="93" t="b">
        <f t="shared" si="147"/>
        <v>1</v>
      </c>
      <c r="Z206" s="93" t="b">
        <f t="shared" si="147"/>
        <v>1</v>
      </c>
      <c r="AA206" s="93" t="b">
        <f t="shared" si="147"/>
        <v>1</v>
      </c>
      <c r="AB206" s="93" t="b">
        <f t="shared" si="147"/>
        <v>1</v>
      </c>
      <c r="AC206" s="93" t="b">
        <f t="shared" si="147"/>
        <v>1</v>
      </c>
      <c r="AD206" s="93" t="b">
        <f t="shared" si="147"/>
        <v>1</v>
      </c>
      <c r="AE206" s="93" t="b">
        <f t="shared" si="147"/>
        <v>1</v>
      </c>
      <c r="AF206" s="93" t="b">
        <f t="shared" si="147"/>
        <v>1</v>
      </c>
      <c r="AG206" s="93" t="b">
        <f t="shared" si="147"/>
        <v>1</v>
      </c>
      <c r="AH206" s="93" t="b">
        <f t="shared" si="147"/>
        <v>1</v>
      </c>
      <c r="AI206" s="93" t="b">
        <f t="shared" si="147"/>
        <v>1</v>
      </c>
      <c r="AJ206" s="93" t="b">
        <f t="shared" si="147"/>
        <v>1</v>
      </c>
      <c r="AK206" s="93" t="b">
        <f t="shared" si="147"/>
        <v>1</v>
      </c>
      <c r="AL206" s="93" t="b">
        <f t="shared" si="147"/>
        <v>1</v>
      </c>
      <c r="AM206" s="93" t="b">
        <f t="shared" si="147"/>
        <v>1</v>
      </c>
      <c r="AN206" s="93" t="b">
        <f t="shared" si="147"/>
        <v>1</v>
      </c>
      <c r="AO206" s="93" t="b">
        <f t="shared" si="147"/>
        <v>1</v>
      </c>
      <c r="AP206" s="93" t="b">
        <f t="shared" si="147"/>
        <v>1</v>
      </c>
      <c r="AQ206" s="93" t="b">
        <f t="shared" si="147"/>
        <v>1</v>
      </c>
      <c r="AR206" s="93" t="b">
        <f t="shared" si="147"/>
        <v>1</v>
      </c>
      <c r="AS206" s="93" t="b">
        <f t="shared" si="147"/>
        <v>1</v>
      </c>
      <c r="AT206" s="93" t="b">
        <f t="shared" si="147"/>
        <v>1</v>
      </c>
      <c r="AU206" s="93" t="b">
        <f t="shared" si="147"/>
        <v>1</v>
      </c>
      <c r="AV206" s="93" t="b">
        <f t="shared" si="147"/>
        <v>1</v>
      </c>
      <c r="AW206" s="93" t="b">
        <f t="shared" si="147"/>
        <v>1</v>
      </c>
      <c r="AX206" s="93" t="b">
        <f t="shared" si="147"/>
        <v>1</v>
      </c>
      <c r="AY206" s="93" t="b">
        <f t="shared" si="147"/>
        <v>1</v>
      </c>
      <c r="AZ206" s="93" t="b">
        <f t="shared" si="147"/>
        <v>1</v>
      </c>
      <c r="BA206" s="93" t="b">
        <f t="shared" si="147"/>
        <v>1</v>
      </c>
      <c r="BB206" s="93" t="b">
        <f t="shared" si="147"/>
        <v>1</v>
      </c>
    </row>
    <row r="207" spans="2:54" ht="12.75" hidden="1">
      <c r="B207" s="50" t="s">
        <v>180</v>
      </c>
      <c r="E207" s="93" t="b">
        <f>EXACT(E130,E180)</f>
        <v>1</v>
      </c>
      <c r="F207" s="93" t="b">
        <f aca="true" t="shared" si="148" ref="F207:BB207">EXACT(F130,F180)</f>
        <v>1</v>
      </c>
      <c r="G207" s="93" t="b">
        <f t="shared" si="148"/>
        <v>1</v>
      </c>
      <c r="H207" s="93" t="b">
        <f t="shared" si="148"/>
        <v>1</v>
      </c>
      <c r="I207" s="93" t="b">
        <f t="shared" si="148"/>
        <v>1</v>
      </c>
      <c r="J207" s="93" t="b">
        <f t="shared" si="148"/>
        <v>1</v>
      </c>
      <c r="K207" s="93" t="b">
        <f t="shared" si="148"/>
        <v>1</v>
      </c>
      <c r="L207" s="93" t="b">
        <f t="shared" si="148"/>
        <v>1</v>
      </c>
      <c r="M207" s="93" t="b">
        <f t="shared" si="148"/>
        <v>1</v>
      </c>
      <c r="N207" s="93" t="b">
        <f t="shared" si="148"/>
        <v>1</v>
      </c>
      <c r="O207" s="93" t="b">
        <f t="shared" si="148"/>
        <v>1</v>
      </c>
      <c r="P207" s="93" t="b">
        <f t="shared" si="148"/>
        <v>1</v>
      </c>
      <c r="Q207" s="93" t="b">
        <f t="shared" si="148"/>
        <v>1</v>
      </c>
      <c r="R207" s="93" t="b">
        <f t="shared" si="148"/>
        <v>1</v>
      </c>
      <c r="S207" s="93" t="b">
        <f t="shared" si="148"/>
        <v>1</v>
      </c>
      <c r="T207" s="93" t="b">
        <f t="shared" si="148"/>
        <v>1</v>
      </c>
      <c r="U207" s="93" t="b">
        <f t="shared" si="148"/>
        <v>1</v>
      </c>
      <c r="V207" s="93" t="b">
        <f t="shared" si="148"/>
        <v>1</v>
      </c>
      <c r="W207" s="93" t="b">
        <f t="shared" si="148"/>
        <v>1</v>
      </c>
      <c r="X207" s="93" t="b">
        <f t="shared" si="148"/>
        <v>1</v>
      </c>
      <c r="Y207" s="93" t="b">
        <f t="shared" si="148"/>
        <v>1</v>
      </c>
      <c r="Z207" s="93" t="b">
        <f t="shared" si="148"/>
        <v>1</v>
      </c>
      <c r="AA207" s="93" t="b">
        <f t="shared" si="148"/>
        <v>1</v>
      </c>
      <c r="AB207" s="93" t="b">
        <f t="shared" si="148"/>
        <v>1</v>
      </c>
      <c r="AC207" s="93" t="b">
        <f t="shared" si="148"/>
        <v>1</v>
      </c>
      <c r="AD207" s="93" t="b">
        <f t="shared" si="148"/>
        <v>1</v>
      </c>
      <c r="AE207" s="93" t="b">
        <f t="shared" si="148"/>
        <v>1</v>
      </c>
      <c r="AF207" s="93" t="b">
        <f t="shared" si="148"/>
        <v>1</v>
      </c>
      <c r="AG207" s="93" t="b">
        <f t="shared" si="148"/>
        <v>1</v>
      </c>
      <c r="AH207" s="93" t="b">
        <f t="shared" si="148"/>
        <v>1</v>
      </c>
      <c r="AI207" s="93" t="b">
        <f t="shared" si="148"/>
        <v>1</v>
      </c>
      <c r="AJ207" s="93" t="b">
        <f t="shared" si="148"/>
        <v>1</v>
      </c>
      <c r="AK207" s="93" t="b">
        <f t="shared" si="148"/>
        <v>1</v>
      </c>
      <c r="AL207" s="93" t="b">
        <f t="shared" si="148"/>
        <v>1</v>
      </c>
      <c r="AM207" s="93" t="b">
        <f t="shared" si="148"/>
        <v>1</v>
      </c>
      <c r="AN207" s="93" t="b">
        <f t="shared" si="148"/>
        <v>1</v>
      </c>
      <c r="AO207" s="93" t="b">
        <f t="shared" si="148"/>
        <v>1</v>
      </c>
      <c r="AP207" s="93" t="b">
        <f t="shared" si="148"/>
        <v>1</v>
      </c>
      <c r="AQ207" s="93" t="b">
        <f t="shared" si="148"/>
        <v>1</v>
      </c>
      <c r="AR207" s="93" t="b">
        <f t="shared" si="148"/>
        <v>1</v>
      </c>
      <c r="AS207" s="93" t="b">
        <f t="shared" si="148"/>
        <v>1</v>
      </c>
      <c r="AT207" s="93" t="b">
        <f t="shared" si="148"/>
        <v>1</v>
      </c>
      <c r="AU207" s="93" t="b">
        <f t="shared" si="148"/>
        <v>1</v>
      </c>
      <c r="AV207" s="93" t="b">
        <f t="shared" si="148"/>
        <v>1</v>
      </c>
      <c r="AW207" s="93" t="b">
        <f t="shared" si="148"/>
        <v>1</v>
      </c>
      <c r="AX207" s="93" t="b">
        <f t="shared" si="148"/>
        <v>1</v>
      </c>
      <c r="AY207" s="93" t="b">
        <f t="shared" si="148"/>
        <v>1</v>
      </c>
      <c r="AZ207" s="93" t="b">
        <f t="shared" si="148"/>
        <v>1</v>
      </c>
      <c r="BA207" s="93" t="b">
        <f t="shared" si="148"/>
        <v>1</v>
      </c>
      <c r="BB207" s="93" t="b">
        <f t="shared" si="148"/>
        <v>1</v>
      </c>
    </row>
    <row r="208" spans="2:54" ht="12.75" hidden="1">
      <c r="B208" s="50" t="s">
        <v>181</v>
      </c>
      <c r="E208" s="93" t="b">
        <f>EXACT(E138,E181)</f>
        <v>1</v>
      </c>
      <c r="F208" s="93" t="b">
        <f aca="true" t="shared" si="149" ref="F208:BB208">EXACT(F138,F181)</f>
        <v>1</v>
      </c>
      <c r="G208" s="93" t="b">
        <f t="shared" si="149"/>
        <v>1</v>
      </c>
      <c r="H208" s="93" t="b">
        <f t="shared" si="149"/>
        <v>1</v>
      </c>
      <c r="I208" s="93" t="b">
        <f t="shared" si="149"/>
        <v>1</v>
      </c>
      <c r="J208" s="93" t="b">
        <f t="shared" si="149"/>
        <v>1</v>
      </c>
      <c r="K208" s="93" t="b">
        <f t="shared" si="149"/>
        <v>1</v>
      </c>
      <c r="L208" s="93" t="b">
        <f t="shared" si="149"/>
        <v>1</v>
      </c>
      <c r="M208" s="93" t="b">
        <f t="shared" si="149"/>
        <v>1</v>
      </c>
      <c r="N208" s="93" t="b">
        <f t="shared" si="149"/>
        <v>1</v>
      </c>
      <c r="O208" s="93" t="b">
        <f t="shared" si="149"/>
        <v>1</v>
      </c>
      <c r="P208" s="93" t="b">
        <f t="shared" si="149"/>
        <v>1</v>
      </c>
      <c r="Q208" s="93" t="b">
        <f t="shared" si="149"/>
        <v>1</v>
      </c>
      <c r="R208" s="93" t="b">
        <f t="shared" si="149"/>
        <v>1</v>
      </c>
      <c r="S208" s="93" t="b">
        <f t="shared" si="149"/>
        <v>1</v>
      </c>
      <c r="T208" s="93" t="b">
        <f t="shared" si="149"/>
        <v>1</v>
      </c>
      <c r="U208" s="93" t="b">
        <f t="shared" si="149"/>
        <v>1</v>
      </c>
      <c r="V208" s="93" t="b">
        <f t="shared" si="149"/>
        <v>1</v>
      </c>
      <c r="W208" s="93" t="b">
        <f t="shared" si="149"/>
        <v>1</v>
      </c>
      <c r="X208" s="93" t="b">
        <f t="shared" si="149"/>
        <v>1</v>
      </c>
      <c r="Y208" s="93" t="b">
        <f t="shared" si="149"/>
        <v>1</v>
      </c>
      <c r="Z208" s="93" t="b">
        <f t="shared" si="149"/>
        <v>1</v>
      </c>
      <c r="AA208" s="93" t="b">
        <f t="shared" si="149"/>
        <v>1</v>
      </c>
      <c r="AB208" s="93" t="b">
        <f t="shared" si="149"/>
        <v>1</v>
      </c>
      <c r="AC208" s="93" t="b">
        <f t="shared" si="149"/>
        <v>1</v>
      </c>
      <c r="AD208" s="93" t="b">
        <f t="shared" si="149"/>
        <v>1</v>
      </c>
      <c r="AE208" s="93" t="b">
        <f t="shared" si="149"/>
        <v>1</v>
      </c>
      <c r="AF208" s="93" t="b">
        <f t="shared" si="149"/>
        <v>1</v>
      </c>
      <c r="AG208" s="93" t="b">
        <f t="shared" si="149"/>
        <v>1</v>
      </c>
      <c r="AH208" s="93" t="b">
        <f t="shared" si="149"/>
        <v>1</v>
      </c>
      <c r="AI208" s="93" t="b">
        <f t="shared" si="149"/>
        <v>1</v>
      </c>
      <c r="AJ208" s="93" t="b">
        <f t="shared" si="149"/>
        <v>1</v>
      </c>
      <c r="AK208" s="93" t="b">
        <f t="shared" si="149"/>
        <v>1</v>
      </c>
      <c r="AL208" s="93" t="b">
        <f t="shared" si="149"/>
        <v>1</v>
      </c>
      <c r="AM208" s="93" t="b">
        <f t="shared" si="149"/>
        <v>1</v>
      </c>
      <c r="AN208" s="93" t="b">
        <f t="shared" si="149"/>
        <v>1</v>
      </c>
      <c r="AO208" s="93" t="b">
        <f t="shared" si="149"/>
        <v>1</v>
      </c>
      <c r="AP208" s="93" t="b">
        <f t="shared" si="149"/>
        <v>1</v>
      </c>
      <c r="AQ208" s="93" t="b">
        <f t="shared" si="149"/>
        <v>1</v>
      </c>
      <c r="AR208" s="93" t="b">
        <f t="shared" si="149"/>
        <v>1</v>
      </c>
      <c r="AS208" s="93" t="b">
        <f t="shared" si="149"/>
        <v>1</v>
      </c>
      <c r="AT208" s="93" t="b">
        <f t="shared" si="149"/>
        <v>1</v>
      </c>
      <c r="AU208" s="93" t="b">
        <f t="shared" si="149"/>
        <v>1</v>
      </c>
      <c r="AV208" s="93" t="b">
        <f t="shared" si="149"/>
        <v>1</v>
      </c>
      <c r="AW208" s="93" t="b">
        <f t="shared" si="149"/>
        <v>1</v>
      </c>
      <c r="AX208" s="93" t="b">
        <f t="shared" si="149"/>
        <v>1</v>
      </c>
      <c r="AY208" s="93" t="b">
        <f t="shared" si="149"/>
        <v>1</v>
      </c>
      <c r="AZ208" s="93" t="b">
        <f t="shared" si="149"/>
        <v>1</v>
      </c>
      <c r="BA208" s="93" t="b">
        <f t="shared" si="149"/>
        <v>1</v>
      </c>
      <c r="BB208" s="93" t="b">
        <f t="shared" si="149"/>
        <v>1</v>
      </c>
    </row>
    <row r="209" spans="2:54" ht="12.75" hidden="1">
      <c r="B209" s="50" t="s">
        <v>182</v>
      </c>
      <c r="E209" s="93" t="b">
        <f>EXACT(E146,E182)</f>
        <v>1</v>
      </c>
      <c r="F209" s="93" t="b">
        <f aca="true" t="shared" si="150" ref="F209:BB209">EXACT(F146,F182)</f>
        <v>1</v>
      </c>
      <c r="G209" s="93" t="b">
        <f t="shared" si="150"/>
        <v>1</v>
      </c>
      <c r="H209" s="93" t="b">
        <f t="shared" si="150"/>
        <v>1</v>
      </c>
      <c r="I209" s="93" t="b">
        <f t="shared" si="150"/>
        <v>1</v>
      </c>
      <c r="J209" s="93" t="b">
        <f t="shared" si="150"/>
        <v>1</v>
      </c>
      <c r="K209" s="93" t="b">
        <f t="shared" si="150"/>
        <v>1</v>
      </c>
      <c r="L209" s="93" t="b">
        <f t="shared" si="150"/>
        <v>1</v>
      </c>
      <c r="M209" s="93" t="b">
        <f t="shared" si="150"/>
        <v>1</v>
      </c>
      <c r="N209" s="93" t="b">
        <f t="shared" si="150"/>
        <v>1</v>
      </c>
      <c r="O209" s="93" t="b">
        <f t="shared" si="150"/>
        <v>1</v>
      </c>
      <c r="P209" s="93" t="b">
        <f t="shared" si="150"/>
        <v>1</v>
      </c>
      <c r="Q209" s="93" t="b">
        <f t="shared" si="150"/>
        <v>1</v>
      </c>
      <c r="R209" s="93" t="b">
        <f t="shared" si="150"/>
        <v>1</v>
      </c>
      <c r="S209" s="93" t="b">
        <f t="shared" si="150"/>
        <v>1</v>
      </c>
      <c r="T209" s="93" t="b">
        <f t="shared" si="150"/>
        <v>1</v>
      </c>
      <c r="U209" s="93" t="b">
        <f t="shared" si="150"/>
        <v>1</v>
      </c>
      <c r="V209" s="93" t="b">
        <f t="shared" si="150"/>
        <v>1</v>
      </c>
      <c r="W209" s="93" t="b">
        <f t="shared" si="150"/>
        <v>1</v>
      </c>
      <c r="X209" s="93" t="b">
        <f t="shared" si="150"/>
        <v>1</v>
      </c>
      <c r="Y209" s="93" t="b">
        <f t="shared" si="150"/>
        <v>1</v>
      </c>
      <c r="Z209" s="93" t="b">
        <f t="shared" si="150"/>
        <v>1</v>
      </c>
      <c r="AA209" s="93" t="b">
        <f t="shared" si="150"/>
        <v>1</v>
      </c>
      <c r="AB209" s="93" t="b">
        <f t="shared" si="150"/>
        <v>1</v>
      </c>
      <c r="AC209" s="93" t="b">
        <f t="shared" si="150"/>
        <v>1</v>
      </c>
      <c r="AD209" s="93" t="b">
        <f t="shared" si="150"/>
        <v>1</v>
      </c>
      <c r="AE209" s="93" t="b">
        <f t="shared" si="150"/>
        <v>1</v>
      </c>
      <c r="AF209" s="93" t="b">
        <f t="shared" si="150"/>
        <v>1</v>
      </c>
      <c r="AG209" s="93" t="b">
        <f t="shared" si="150"/>
        <v>1</v>
      </c>
      <c r="AH209" s="93" t="b">
        <f t="shared" si="150"/>
        <v>1</v>
      </c>
      <c r="AI209" s="93" t="b">
        <f t="shared" si="150"/>
        <v>1</v>
      </c>
      <c r="AJ209" s="93" t="b">
        <f t="shared" si="150"/>
        <v>1</v>
      </c>
      <c r="AK209" s="93" t="b">
        <f t="shared" si="150"/>
        <v>1</v>
      </c>
      <c r="AL209" s="93" t="b">
        <f t="shared" si="150"/>
        <v>1</v>
      </c>
      <c r="AM209" s="93" t="b">
        <f t="shared" si="150"/>
        <v>1</v>
      </c>
      <c r="AN209" s="93" t="b">
        <f t="shared" si="150"/>
        <v>1</v>
      </c>
      <c r="AO209" s="93" t="b">
        <f t="shared" si="150"/>
        <v>1</v>
      </c>
      <c r="AP209" s="93" t="b">
        <f t="shared" si="150"/>
        <v>1</v>
      </c>
      <c r="AQ209" s="93" t="b">
        <f t="shared" si="150"/>
        <v>1</v>
      </c>
      <c r="AR209" s="93" t="b">
        <f t="shared" si="150"/>
        <v>1</v>
      </c>
      <c r="AS209" s="93" t="b">
        <f t="shared" si="150"/>
        <v>1</v>
      </c>
      <c r="AT209" s="93" t="b">
        <f t="shared" si="150"/>
        <v>1</v>
      </c>
      <c r="AU209" s="93" t="b">
        <f t="shared" si="150"/>
        <v>1</v>
      </c>
      <c r="AV209" s="93" t="b">
        <f t="shared" si="150"/>
        <v>1</v>
      </c>
      <c r="AW209" s="93" t="b">
        <f t="shared" si="150"/>
        <v>1</v>
      </c>
      <c r="AX209" s="93" t="b">
        <f t="shared" si="150"/>
        <v>1</v>
      </c>
      <c r="AY209" s="93" t="b">
        <f t="shared" si="150"/>
        <v>1</v>
      </c>
      <c r="AZ209" s="93" t="b">
        <f t="shared" si="150"/>
        <v>1</v>
      </c>
      <c r="BA209" s="93" t="b">
        <f t="shared" si="150"/>
        <v>1</v>
      </c>
      <c r="BB209" s="93" t="b">
        <f t="shared" si="150"/>
        <v>1</v>
      </c>
    </row>
    <row r="210" spans="2:54" ht="12.75" hidden="1">
      <c r="B210" s="50" t="s">
        <v>183</v>
      </c>
      <c r="E210" s="93" t="b">
        <f>EXACT(E148,E183)</f>
        <v>1</v>
      </c>
      <c r="F210" s="93" t="b">
        <f aca="true" t="shared" si="151" ref="F210:BB210">EXACT(F148,F183)</f>
        <v>1</v>
      </c>
      <c r="G210" s="93" t="b">
        <f t="shared" si="151"/>
        <v>1</v>
      </c>
      <c r="H210" s="93" t="b">
        <f t="shared" si="151"/>
        <v>1</v>
      </c>
      <c r="I210" s="93" t="b">
        <f t="shared" si="151"/>
        <v>1</v>
      </c>
      <c r="J210" s="93" t="b">
        <f t="shared" si="151"/>
        <v>1</v>
      </c>
      <c r="K210" s="93" t="b">
        <f t="shared" si="151"/>
        <v>1</v>
      </c>
      <c r="L210" s="93" t="b">
        <f t="shared" si="151"/>
        <v>1</v>
      </c>
      <c r="M210" s="93" t="b">
        <f t="shared" si="151"/>
        <v>1</v>
      </c>
      <c r="N210" s="93" t="b">
        <f t="shared" si="151"/>
        <v>1</v>
      </c>
      <c r="O210" s="93" t="b">
        <f t="shared" si="151"/>
        <v>1</v>
      </c>
      <c r="P210" s="93" t="b">
        <f t="shared" si="151"/>
        <v>1</v>
      </c>
      <c r="Q210" s="93" t="b">
        <f t="shared" si="151"/>
        <v>1</v>
      </c>
      <c r="R210" s="93" t="b">
        <f t="shared" si="151"/>
        <v>1</v>
      </c>
      <c r="S210" s="93" t="b">
        <f t="shared" si="151"/>
        <v>1</v>
      </c>
      <c r="T210" s="93" t="b">
        <f t="shared" si="151"/>
        <v>1</v>
      </c>
      <c r="U210" s="93" t="b">
        <f t="shared" si="151"/>
        <v>1</v>
      </c>
      <c r="V210" s="93" t="b">
        <f t="shared" si="151"/>
        <v>1</v>
      </c>
      <c r="W210" s="93" t="b">
        <f t="shared" si="151"/>
        <v>1</v>
      </c>
      <c r="X210" s="93" t="b">
        <f t="shared" si="151"/>
        <v>1</v>
      </c>
      <c r="Y210" s="93" t="b">
        <f t="shared" si="151"/>
        <v>1</v>
      </c>
      <c r="Z210" s="93" t="b">
        <f t="shared" si="151"/>
        <v>1</v>
      </c>
      <c r="AA210" s="93" t="b">
        <f t="shared" si="151"/>
        <v>1</v>
      </c>
      <c r="AB210" s="93" t="b">
        <f t="shared" si="151"/>
        <v>1</v>
      </c>
      <c r="AC210" s="93" t="b">
        <f t="shared" si="151"/>
        <v>1</v>
      </c>
      <c r="AD210" s="93" t="b">
        <f t="shared" si="151"/>
        <v>1</v>
      </c>
      <c r="AE210" s="93" t="b">
        <f t="shared" si="151"/>
        <v>1</v>
      </c>
      <c r="AF210" s="93" t="b">
        <f t="shared" si="151"/>
        <v>1</v>
      </c>
      <c r="AG210" s="93" t="b">
        <f t="shared" si="151"/>
        <v>1</v>
      </c>
      <c r="AH210" s="93" t="b">
        <f t="shared" si="151"/>
        <v>1</v>
      </c>
      <c r="AI210" s="93" t="b">
        <f t="shared" si="151"/>
        <v>1</v>
      </c>
      <c r="AJ210" s="93" t="b">
        <f t="shared" si="151"/>
        <v>1</v>
      </c>
      <c r="AK210" s="93" t="b">
        <f t="shared" si="151"/>
        <v>1</v>
      </c>
      <c r="AL210" s="93" t="b">
        <f t="shared" si="151"/>
        <v>1</v>
      </c>
      <c r="AM210" s="93" t="b">
        <f t="shared" si="151"/>
        <v>1</v>
      </c>
      <c r="AN210" s="93" t="b">
        <f t="shared" si="151"/>
        <v>1</v>
      </c>
      <c r="AO210" s="93" t="b">
        <f t="shared" si="151"/>
        <v>1</v>
      </c>
      <c r="AP210" s="93" t="b">
        <f t="shared" si="151"/>
        <v>1</v>
      </c>
      <c r="AQ210" s="93" t="b">
        <f t="shared" si="151"/>
        <v>1</v>
      </c>
      <c r="AR210" s="93" t="b">
        <f t="shared" si="151"/>
        <v>1</v>
      </c>
      <c r="AS210" s="93" t="b">
        <f t="shared" si="151"/>
        <v>1</v>
      </c>
      <c r="AT210" s="93" t="b">
        <f t="shared" si="151"/>
        <v>1</v>
      </c>
      <c r="AU210" s="93" t="b">
        <f t="shared" si="151"/>
        <v>1</v>
      </c>
      <c r="AV210" s="93" t="b">
        <f t="shared" si="151"/>
        <v>1</v>
      </c>
      <c r="AW210" s="93" t="b">
        <f t="shared" si="151"/>
        <v>1</v>
      </c>
      <c r="AX210" s="93" t="b">
        <f t="shared" si="151"/>
        <v>1</v>
      </c>
      <c r="AY210" s="93" t="b">
        <f t="shared" si="151"/>
        <v>1</v>
      </c>
      <c r="AZ210" s="93" t="b">
        <f t="shared" si="151"/>
        <v>1</v>
      </c>
      <c r="BA210" s="93" t="b">
        <f t="shared" si="151"/>
        <v>1</v>
      </c>
      <c r="BB210" s="93" t="b">
        <f t="shared" si="151"/>
        <v>1</v>
      </c>
    </row>
    <row r="211" spans="2:54" ht="13.5" hidden="1" thickBot="1">
      <c r="B211" s="51" t="s">
        <v>184</v>
      </c>
      <c r="E211" s="93" t="b">
        <f>EXACT(E155,E184)</f>
        <v>1</v>
      </c>
      <c r="F211" s="93" t="b">
        <f aca="true" t="shared" si="152" ref="F211:BB211">EXACT(F155,F184)</f>
        <v>1</v>
      </c>
      <c r="G211" s="93" t="b">
        <f t="shared" si="152"/>
        <v>1</v>
      </c>
      <c r="H211" s="93" t="b">
        <f t="shared" si="152"/>
        <v>1</v>
      </c>
      <c r="I211" s="93" t="b">
        <f t="shared" si="152"/>
        <v>1</v>
      </c>
      <c r="J211" s="93" t="b">
        <f t="shared" si="152"/>
        <v>1</v>
      </c>
      <c r="K211" s="93" t="b">
        <f t="shared" si="152"/>
        <v>1</v>
      </c>
      <c r="L211" s="93" t="b">
        <f t="shared" si="152"/>
        <v>1</v>
      </c>
      <c r="M211" s="93" t="b">
        <f t="shared" si="152"/>
        <v>1</v>
      </c>
      <c r="N211" s="93" t="b">
        <f t="shared" si="152"/>
        <v>1</v>
      </c>
      <c r="O211" s="93" t="b">
        <f t="shared" si="152"/>
        <v>1</v>
      </c>
      <c r="P211" s="93" t="b">
        <f t="shared" si="152"/>
        <v>1</v>
      </c>
      <c r="Q211" s="93" t="b">
        <f t="shared" si="152"/>
        <v>1</v>
      </c>
      <c r="R211" s="93" t="b">
        <f t="shared" si="152"/>
        <v>1</v>
      </c>
      <c r="S211" s="93" t="b">
        <f t="shared" si="152"/>
        <v>1</v>
      </c>
      <c r="T211" s="93" t="b">
        <f t="shared" si="152"/>
        <v>1</v>
      </c>
      <c r="U211" s="93" t="b">
        <f t="shared" si="152"/>
        <v>1</v>
      </c>
      <c r="V211" s="93" t="b">
        <f t="shared" si="152"/>
        <v>1</v>
      </c>
      <c r="W211" s="93" t="b">
        <f t="shared" si="152"/>
        <v>1</v>
      </c>
      <c r="X211" s="93" t="b">
        <f t="shared" si="152"/>
        <v>1</v>
      </c>
      <c r="Y211" s="93" t="b">
        <f t="shared" si="152"/>
        <v>1</v>
      </c>
      <c r="Z211" s="93" t="b">
        <f t="shared" si="152"/>
        <v>1</v>
      </c>
      <c r="AA211" s="93" t="b">
        <f t="shared" si="152"/>
        <v>1</v>
      </c>
      <c r="AB211" s="93" t="b">
        <f t="shared" si="152"/>
        <v>1</v>
      </c>
      <c r="AC211" s="93" t="b">
        <f t="shared" si="152"/>
        <v>1</v>
      </c>
      <c r="AD211" s="93" t="b">
        <f t="shared" si="152"/>
        <v>1</v>
      </c>
      <c r="AE211" s="93" t="b">
        <f t="shared" si="152"/>
        <v>1</v>
      </c>
      <c r="AF211" s="93" t="b">
        <f t="shared" si="152"/>
        <v>1</v>
      </c>
      <c r="AG211" s="93" t="b">
        <f t="shared" si="152"/>
        <v>1</v>
      </c>
      <c r="AH211" s="93" t="b">
        <f t="shared" si="152"/>
        <v>1</v>
      </c>
      <c r="AI211" s="93" t="b">
        <f t="shared" si="152"/>
        <v>1</v>
      </c>
      <c r="AJ211" s="93" t="b">
        <f t="shared" si="152"/>
        <v>1</v>
      </c>
      <c r="AK211" s="93" t="b">
        <f t="shared" si="152"/>
        <v>1</v>
      </c>
      <c r="AL211" s="93" t="b">
        <f t="shared" si="152"/>
        <v>1</v>
      </c>
      <c r="AM211" s="93" t="b">
        <f t="shared" si="152"/>
        <v>1</v>
      </c>
      <c r="AN211" s="93" t="b">
        <f t="shared" si="152"/>
        <v>1</v>
      </c>
      <c r="AO211" s="93" t="b">
        <f t="shared" si="152"/>
        <v>1</v>
      </c>
      <c r="AP211" s="93" t="b">
        <f t="shared" si="152"/>
        <v>1</v>
      </c>
      <c r="AQ211" s="93" t="b">
        <f t="shared" si="152"/>
        <v>1</v>
      </c>
      <c r="AR211" s="93" t="b">
        <f t="shared" si="152"/>
        <v>1</v>
      </c>
      <c r="AS211" s="93" t="b">
        <f t="shared" si="152"/>
        <v>1</v>
      </c>
      <c r="AT211" s="93" t="b">
        <f t="shared" si="152"/>
        <v>1</v>
      </c>
      <c r="AU211" s="93" t="b">
        <f t="shared" si="152"/>
        <v>1</v>
      </c>
      <c r="AV211" s="93" t="b">
        <f t="shared" si="152"/>
        <v>1</v>
      </c>
      <c r="AW211" s="93" t="b">
        <f t="shared" si="152"/>
        <v>1</v>
      </c>
      <c r="AX211" s="93" t="b">
        <f t="shared" si="152"/>
        <v>1</v>
      </c>
      <c r="AY211" s="93" t="b">
        <f t="shared" si="152"/>
        <v>1</v>
      </c>
      <c r="AZ211" s="93" t="b">
        <f t="shared" si="152"/>
        <v>1</v>
      </c>
      <c r="BA211" s="93" t="b">
        <f t="shared" si="152"/>
        <v>1</v>
      </c>
      <c r="BB211" s="93" t="b">
        <f t="shared" si="152"/>
        <v>1</v>
      </c>
    </row>
    <row r="212" spans="2:54" ht="13.5" hidden="1" thickBot="1">
      <c r="B212" s="52" t="s">
        <v>159</v>
      </c>
      <c r="E212" s="93" t="b">
        <f>EXACT(E157,E185)</f>
        <v>1</v>
      </c>
      <c r="F212" s="93" t="b">
        <f aca="true" t="shared" si="153" ref="F212:BB212">EXACT(F157,F185)</f>
        <v>1</v>
      </c>
      <c r="G212" s="93" t="b">
        <f t="shared" si="153"/>
        <v>1</v>
      </c>
      <c r="H212" s="93" t="b">
        <f t="shared" si="153"/>
        <v>1</v>
      </c>
      <c r="I212" s="93" t="b">
        <f t="shared" si="153"/>
        <v>1</v>
      </c>
      <c r="J212" s="93" t="b">
        <f t="shared" si="153"/>
        <v>1</v>
      </c>
      <c r="K212" s="93" t="b">
        <f t="shared" si="153"/>
        <v>1</v>
      </c>
      <c r="L212" s="93" t="b">
        <f t="shared" si="153"/>
        <v>1</v>
      </c>
      <c r="M212" s="93" t="b">
        <f t="shared" si="153"/>
        <v>1</v>
      </c>
      <c r="N212" s="93" t="b">
        <f t="shared" si="153"/>
        <v>1</v>
      </c>
      <c r="O212" s="93" t="b">
        <f t="shared" si="153"/>
        <v>1</v>
      </c>
      <c r="P212" s="93" t="b">
        <f t="shared" si="153"/>
        <v>1</v>
      </c>
      <c r="Q212" s="93" t="b">
        <f t="shared" si="153"/>
        <v>1</v>
      </c>
      <c r="R212" s="93" t="b">
        <f t="shared" si="153"/>
        <v>1</v>
      </c>
      <c r="S212" s="93" t="b">
        <f t="shared" si="153"/>
        <v>1</v>
      </c>
      <c r="T212" s="93" t="b">
        <f t="shared" si="153"/>
        <v>1</v>
      </c>
      <c r="U212" s="93" t="b">
        <f t="shared" si="153"/>
        <v>1</v>
      </c>
      <c r="V212" s="93" t="b">
        <f t="shared" si="153"/>
        <v>1</v>
      </c>
      <c r="W212" s="93" t="b">
        <f t="shared" si="153"/>
        <v>1</v>
      </c>
      <c r="X212" s="93" t="b">
        <f t="shared" si="153"/>
        <v>1</v>
      </c>
      <c r="Y212" s="93" t="b">
        <f t="shared" si="153"/>
        <v>1</v>
      </c>
      <c r="Z212" s="93" t="b">
        <f t="shared" si="153"/>
        <v>1</v>
      </c>
      <c r="AA212" s="93" t="b">
        <f t="shared" si="153"/>
        <v>1</v>
      </c>
      <c r="AB212" s="93" t="b">
        <f t="shared" si="153"/>
        <v>1</v>
      </c>
      <c r="AC212" s="93" t="b">
        <f t="shared" si="153"/>
        <v>1</v>
      </c>
      <c r="AD212" s="93" t="b">
        <f t="shared" si="153"/>
        <v>1</v>
      </c>
      <c r="AE212" s="93" t="b">
        <f t="shared" si="153"/>
        <v>1</v>
      </c>
      <c r="AF212" s="93" t="b">
        <f t="shared" si="153"/>
        <v>1</v>
      </c>
      <c r="AG212" s="93" t="b">
        <f t="shared" si="153"/>
        <v>1</v>
      </c>
      <c r="AH212" s="93" t="b">
        <f t="shared" si="153"/>
        <v>1</v>
      </c>
      <c r="AI212" s="93" t="b">
        <f t="shared" si="153"/>
        <v>1</v>
      </c>
      <c r="AJ212" s="93" t="b">
        <f t="shared" si="153"/>
        <v>1</v>
      </c>
      <c r="AK212" s="93" t="b">
        <f t="shared" si="153"/>
        <v>1</v>
      </c>
      <c r="AL212" s="93" t="b">
        <f t="shared" si="153"/>
        <v>1</v>
      </c>
      <c r="AM212" s="93" t="b">
        <f t="shared" si="153"/>
        <v>1</v>
      </c>
      <c r="AN212" s="93" t="b">
        <f t="shared" si="153"/>
        <v>1</v>
      </c>
      <c r="AO212" s="93" t="b">
        <f t="shared" si="153"/>
        <v>1</v>
      </c>
      <c r="AP212" s="93" t="b">
        <f t="shared" si="153"/>
        <v>1</v>
      </c>
      <c r="AQ212" s="93" t="b">
        <f t="shared" si="153"/>
        <v>1</v>
      </c>
      <c r="AR212" s="93" t="b">
        <f t="shared" si="153"/>
        <v>1</v>
      </c>
      <c r="AS212" s="93" t="b">
        <f t="shared" si="153"/>
        <v>1</v>
      </c>
      <c r="AT212" s="93" t="b">
        <f t="shared" si="153"/>
        <v>1</v>
      </c>
      <c r="AU212" s="93" t="b">
        <f t="shared" si="153"/>
        <v>1</v>
      </c>
      <c r="AV212" s="93" t="b">
        <f t="shared" si="153"/>
        <v>1</v>
      </c>
      <c r="AW212" s="93" t="b">
        <f t="shared" si="153"/>
        <v>1</v>
      </c>
      <c r="AX212" s="93" t="b">
        <f t="shared" si="153"/>
        <v>1</v>
      </c>
      <c r="AY212" s="93" t="b">
        <f t="shared" si="153"/>
        <v>1</v>
      </c>
      <c r="AZ212" s="93" t="b">
        <f t="shared" si="153"/>
        <v>1</v>
      </c>
      <c r="BA212" s="93" t="b">
        <f t="shared" si="153"/>
        <v>1</v>
      </c>
      <c r="BB212" s="93" t="b">
        <f t="shared" si="153"/>
        <v>1</v>
      </c>
    </row>
    <row r="213" ht="12.75" hidden="1"/>
    <row r="214" ht="12.75" hidden="1">
      <c r="E214" s="53" t="b">
        <v>0</v>
      </c>
    </row>
    <row r="215" ht="12.75" hidden="1">
      <c r="E215">
        <f>COUNTIF(E191:BB212,FALSE)</f>
        <v>0</v>
      </c>
    </row>
    <row r="216" ht="12.75" hidden="1"/>
  </sheetData>
  <sheetProtection/>
  <mergeCells count="92">
    <mergeCell ref="A1:A3"/>
    <mergeCell ref="C1:P1"/>
    <mergeCell ref="Q1:Z1"/>
    <mergeCell ref="AA1:AN1"/>
    <mergeCell ref="AO1:AP2"/>
    <mergeCell ref="AQ1:BB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Q2:AR2"/>
    <mergeCell ref="AS2:AT2"/>
    <mergeCell ref="AU2:AV2"/>
    <mergeCell ref="AW2:AX2"/>
    <mergeCell ref="AY2:AZ2"/>
    <mergeCell ref="BA2:BB2"/>
    <mergeCell ref="A157:B157"/>
    <mergeCell ref="A161:A163"/>
    <mergeCell ref="E161:P161"/>
    <mergeCell ref="Q161:Z161"/>
    <mergeCell ref="AA161:AN161"/>
    <mergeCell ref="AO161:AP162"/>
    <mergeCell ref="AQ161:BB161"/>
    <mergeCell ref="E162:F162"/>
    <mergeCell ref="G162:H162"/>
    <mergeCell ref="I162:J162"/>
    <mergeCell ref="K162:L162"/>
    <mergeCell ref="M162:N162"/>
    <mergeCell ref="O162:P162"/>
    <mergeCell ref="Q162:R162"/>
    <mergeCell ref="S162:T162"/>
    <mergeCell ref="U162:V162"/>
    <mergeCell ref="W162:X162"/>
    <mergeCell ref="Y162:Z162"/>
    <mergeCell ref="AA162:AB162"/>
    <mergeCell ref="AC162:AD162"/>
    <mergeCell ref="AE162:AF162"/>
    <mergeCell ref="AG162:AH162"/>
    <mergeCell ref="AI162:AJ162"/>
    <mergeCell ref="AK162:AL162"/>
    <mergeCell ref="AM162:AN162"/>
    <mergeCell ref="AQ162:AR162"/>
    <mergeCell ref="AS162:AT162"/>
    <mergeCell ref="AU162:AV162"/>
    <mergeCell ref="AW162:AX162"/>
    <mergeCell ref="AY162:AZ162"/>
    <mergeCell ref="BA162:BB162"/>
    <mergeCell ref="A188:A190"/>
    <mergeCell ref="E188:P188"/>
    <mergeCell ref="Q188:Z188"/>
    <mergeCell ref="AA188:AN188"/>
    <mergeCell ref="AO188:AP189"/>
    <mergeCell ref="AQ188:BB188"/>
    <mergeCell ref="E189:F189"/>
    <mergeCell ref="G189:H189"/>
    <mergeCell ref="I189:J189"/>
    <mergeCell ref="K189:L189"/>
    <mergeCell ref="M189:N189"/>
    <mergeCell ref="O189:P189"/>
    <mergeCell ref="Q189:R189"/>
    <mergeCell ref="S189:T189"/>
    <mergeCell ref="U189:V189"/>
    <mergeCell ref="W189:X189"/>
    <mergeCell ref="Y189:Z189"/>
    <mergeCell ref="AA189:AB189"/>
    <mergeCell ref="AC189:AD189"/>
    <mergeCell ref="AE189:AF189"/>
    <mergeCell ref="AG189:AH189"/>
    <mergeCell ref="AI189:AJ189"/>
    <mergeCell ref="AY189:AZ189"/>
    <mergeCell ref="BA189:BB189"/>
    <mergeCell ref="AK189:AL189"/>
    <mergeCell ref="AM189:AN189"/>
    <mergeCell ref="AQ189:AR189"/>
    <mergeCell ref="AS189:AT189"/>
    <mergeCell ref="AU189:AV189"/>
    <mergeCell ref="AW189:AX189"/>
  </mergeCells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 BJ18:BJ24 BD18:BD24 BG18:BG24 BM18:BM24 BD26:BD32 BG26:BG32 BJ26:BJ32 BM26:BM32 BD42:BD51 BG42:BG51 BJ42:BJ51 BM42:BM51 BD89:BD94 BG89:BG94 BJ89:BJ94 BM89:BM94">
    <cfRule type="cellIs" priority="14" dxfId="56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 BE18:BE24 BH18:BH24 BK18:BK24 BN18:BN24 BE26:BE32 BH26:BH32 BK26:BK32 BN26:BN32 BE42:BE51 BH42:BH51 BK42:BK51 BN42:BN51 BE89:BE94 BH89:BH94 BK89:BK94 BN89:BN94">
    <cfRule type="cellIs" priority="13" dxfId="56" operator="notEqual" stopIfTrue="1">
      <formula>$AP4</formula>
    </cfRule>
  </conditionalFormatting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">
    <cfRule type="cellIs" priority="12" dxfId="56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">
    <cfRule type="cellIs" priority="11" dxfId="56" operator="notEqual" stopIfTrue="1">
      <formula>$AP4</formula>
    </cfRule>
  </conditionalFormatting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">
    <cfRule type="cellIs" priority="10" dxfId="56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">
    <cfRule type="cellIs" priority="9" dxfId="56" operator="notEqual" stopIfTrue="1">
      <formula>$AP4</formula>
    </cfRule>
  </conditionalFormatting>
  <conditionalFormatting sqref="BG4:BG8 BD4:BD8 BJ4:BJ8 BM4:BM8">
    <cfRule type="cellIs" priority="8" dxfId="56" operator="notEqual" stopIfTrue="1">
      <formula>$AO4</formula>
    </cfRule>
  </conditionalFormatting>
  <conditionalFormatting sqref="BE4:BE8 BH4:BH8 BK4:BK8 BN4:BN8">
    <cfRule type="cellIs" priority="7" dxfId="56" operator="notEqual" stopIfTrue="1">
      <formula>$AP4</formula>
    </cfRule>
  </conditionalFormatting>
  <conditionalFormatting sqref="BG4:BG8 BD4:BD8 BJ4:BJ8 BM4:BM8">
    <cfRule type="cellIs" priority="6" dxfId="56" operator="notEqual" stopIfTrue="1">
      <formula>$AO4</formula>
    </cfRule>
  </conditionalFormatting>
  <conditionalFormatting sqref="BE4:BE8 BH4:BH8 BK4:BK8 BN4:BN8">
    <cfRule type="cellIs" priority="5" dxfId="56" operator="notEqual" stopIfTrue="1">
      <formula>$AP4</formula>
    </cfRule>
  </conditionalFormatting>
  <conditionalFormatting sqref="BD10:BD16 BD157 BD155 BD148:BD153 BD146 BD138:BD144 BD130:BD136 BD110:BD116 BD102:BD108 BD96:BD100 BD72:BD80 BD70 BD61:BD68 BD53:BD59 BG10:BG16 BG157 BG155 BG148:BG153 BG146 BG138:BG144 BG130:BG136 BG110:BG116 BG102:BG108 BG96:BG100 BG72:BG80 BG70 BG61:BG68 BG53:BG59 BJ10:BJ16 BJ157 BJ155 BJ148:BJ153 BJ146 BJ138:BJ144 BJ130:BJ136 BJ110:BJ116 BJ102:BJ108 BJ96:BJ100 BJ72:BJ80 BJ70 BJ61:BJ68 BJ53:BJ59 BM10:BM16 BM157 BM155 BM148:BM153 BM146 BM138:BM144 BM130:BM136 BM110:BM116 BM102:BM108 BM96:BM100 BM72:BM80 BM70 BM61:BM68 BM53:BM59 BD82:BD87 BG82:BG87 BJ82:BJ87 BM82:BM87 BD34:BD40 BG34:BG40 BJ34:BJ40 BM34:BM40 BD118:BD128 BG118:BG128 BJ118:BJ128 BM118:BM128">
    <cfRule type="cellIs" priority="4" dxfId="56" operator="notEqual" stopIfTrue="1">
      <formula>$AO10</formula>
    </cfRule>
  </conditionalFormatting>
  <conditionalFormatting sqref="BE157 BE155 BE148:BE153 BE146 BE138:BE144 BE130:BE136 BE110:BE116 BE102:BE108 BE96:BE100 BE72:BE80 BE10:BE16 BE53:BE59 BE61:BE68 BE70 BH157 BH155 BH148:BH153 BH146 BH138:BH144 BH130:BH136 BH110:BH116 BH102:BH108 BH96:BH100 BH72:BH80 BH10:BH16 BH53:BH59 BH61:BH68 BH70 BK157 BK155 BK148:BK153 BK146 BK138:BK144 BK130:BK136 BK110:BK116 BK102:BK108 BK96:BK100 BK72:BK80 BK10:BK16 BK53:BK59 BK61:BK68 BK70 BN157 BN155 BN148:BN153 BN146 BN138:BN144 BN130:BN136 BN110:BN116 BN102:BN108 BN96:BN100 BN72:BN80 BN10:BN16 BN53:BN59 BN61:BN68 BN70 BE82:BE87 BH82:BH87 BK82:BK87 BN82:BN87 BE34:BE40 BH34:BH40 BK34:BK40 BN34:BN40 BE118:BE128 BH118:BH128 BK118:BK128 BN118:BN128">
    <cfRule type="cellIs" priority="3" dxfId="56" operator="notEqual" stopIfTrue="1">
      <formula>$AP10</formula>
    </cfRule>
  </conditionalFormatting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">
    <cfRule type="cellIs" priority="2" dxfId="56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">
    <cfRule type="cellIs" priority="1" dxfId="56" operator="notEqual" stopIfTrue="1">
      <formula>$AP4</formula>
    </cfRule>
  </conditionalFormatting>
  <printOptions horizontalCentered="1"/>
  <pageMargins left="0.2362204724409449" right="0.2362204724409449" top="0.5511811023622047" bottom="0.15748031496062992" header="0.31496062992125984" footer="0.11811023622047245"/>
  <pageSetup horizontalDpi="600" verticalDpi="600" orientation="landscape" paperSize="9" scale="65" r:id="rId1"/>
  <headerFooter alignWithMargins="0">
    <oddHeader>&amp;CStruktura bezrobocia w gminach województwa zachodniopomorskiego wg stanu na dzień 30.06.2012 r.</oddHeader>
    <oddFooter>&amp;CStrona &amp;P</oddFooter>
  </headerFooter>
  <rowBreaks count="2" manualBreakCount="2">
    <brk id="52" max="255" man="1"/>
    <brk id="109" max="53" man="1"/>
  </rowBreaks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Q215"/>
  <sheetViews>
    <sheetView zoomScaleSheetLayoutView="8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15" sqref="H15"/>
    </sheetView>
  </sheetViews>
  <sheetFormatPr defaultColWidth="6.75390625" defaultRowHeight="12.75"/>
  <cols>
    <col min="1" max="1" width="4.00390625" style="62" bestFit="1" customWidth="1"/>
    <col min="2" max="2" width="19.375" style="0" customWidth="1"/>
    <col min="3" max="3" width="6.75390625" style="0" hidden="1" customWidth="1"/>
    <col min="4" max="4" width="4.00390625" style="0" hidden="1" customWidth="1"/>
    <col min="5" max="14" width="7.25390625" style="0" customWidth="1"/>
    <col min="15" max="15" width="6.25390625" style="0" customWidth="1"/>
    <col min="16" max="16" width="6.625" style="0" customWidth="1"/>
    <col min="17" max="17" width="6.375" style="0" customWidth="1"/>
    <col min="18" max="18" width="6.25390625" style="0" customWidth="1"/>
    <col min="19" max="36" width="7.25390625" style="0" customWidth="1"/>
    <col min="37" max="37" width="6.125" style="0" customWidth="1"/>
    <col min="38" max="38" width="6.25390625" style="0" customWidth="1"/>
    <col min="39" max="40" width="7.25390625" style="0" customWidth="1"/>
    <col min="41" max="41" width="7.625" style="0" customWidth="1"/>
    <col min="42" max="42" width="7.25390625" style="0" customWidth="1"/>
    <col min="43" max="54" width="6.75390625" style="0" customWidth="1"/>
    <col min="55" max="55" width="2.75390625" style="0" hidden="1" customWidth="1"/>
    <col min="56" max="57" width="8.75390625" style="0" hidden="1" customWidth="1"/>
    <col min="58" max="58" width="2.75390625" style="0" hidden="1" customWidth="1"/>
    <col min="59" max="60" width="8.75390625" style="0" hidden="1" customWidth="1"/>
    <col min="61" max="61" width="2.75390625" style="0" hidden="1" customWidth="1"/>
    <col min="62" max="63" width="8.75390625" style="0" hidden="1" customWidth="1"/>
    <col min="64" max="64" width="2.75390625" style="0" hidden="1" customWidth="1"/>
    <col min="65" max="66" width="8.75390625" style="0" hidden="1" customWidth="1"/>
    <col min="67" max="67" width="9.125" style="0" hidden="1" customWidth="1"/>
    <col min="68" max="239" width="9.125" style="0" customWidth="1"/>
    <col min="240" max="240" width="5.00390625" style="0" bestFit="1" customWidth="1"/>
    <col min="241" max="241" width="19.375" style="0" customWidth="1"/>
    <col min="242" max="243" width="0" style="0" hidden="1" customWidth="1"/>
  </cols>
  <sheetData>
    <row r="1" spans="1:54" ht="13.5" customHeight="1">
      <c r="A1" s="109" t="s">
        <v>0</v>
      </c>
      <c r="B1" s="77" t="s">
        <v>1</v>
      </c>
      <c r="C1" s="103" t="s">
        <v>2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  <c r="Q1" s="104" t="s">
        <v>3</v>
      </c>
      <c r="R1" s="104"/>
      <c r="S1" s="104"/>
      <c r="T1" s="104"/>
      <c r="U1" s="104"/>
      <c r="V1" s="104"/>
      <c r="W1" s="104"/>
      <c r="X1" s="104"/>
      <c r="Y1" s="104"/>
      <c r="Z1" s="105"/>
      <c r="AA1" s="103" t="s">
        <v>4</v>
      </c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5"/>
      <c r="AO1" s="101" t="s">
        <v>187</v>
      </c>
      <c r="AP1" s="101"/>
      <c r="AQ1" s="103" t="s">
        <v>188</v>
      </c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5"/>
    </row>
    <row r="2" spans="1:54" ht="13.5" customHeight="1">
      <c r="A2" s="110"/>
      <c r="B2" s="78" t="s">
        <v>5</v>
      </c>
      <c r="C2" s="107" t="s">
        <v>6</v>
      </c>
      <c r="D2" s="108"/>
      <c r="E2" s="96" t="s">
        <v>7</v>
      </c>
      <c r="F2" s="97"/>
      <c r="G2" s="96" t="s">
        <v>8</v>
      </c>
      <c r="H2" s="97"/>
      <c r="I2" s="96" t="s">
        <v>9</v>
      </c>
      <c r="J2" s="97"/>
      <c r="K2" s="96" t="s">
        <v>10</v>
      </c>
      <c r="L2" s="97"/>
      <c r="M2" s="96" t="s">
        <v>11</v>
      </c>
      <c r="N2" s="97"/>
      <c r="O2" s="96" t="s">
        <v>12</v>
      </c>
      <c r="P2" s="98"/>
      <c r="Q2" s="112" t="s">
        <v>13</v>
      </c>
      <c r="R2" s="97"/>
      <c r="S2" s="96" t="s">
        <v>14</v>
      </c>
      <c r="T2" s="97"/>
      <c r="U2" s="96" t="s">
        <v>15</v>
      </c>
      <c r="V2" s="97"/>
      <c r="W2" s="96" t="s">
        <v>16</v>
      </c>
      <c r="X2" s="97"/>
      <c r="Y2" s="96" t="s">
        <v>161</v>
      </c>
      <c r="Z2" s="98"/>
      <c r="AA2" s="106" t="s">
        <v>17</v>
      </c>
      <c r="AB2" s="97"/>
      <c r="AC2" s="96" t="s">
        <v>18</v>
      </c>
      <c r="AD2" s="97"/>
      <c r="AE2" s="96" t="s">
        <v>19</v>
      </c>
      <c r="AF2" s="97"/>
      <c r="AG2" s="96" t="s">
        <v>20</v>
      </c>
      <c r="AH2" s="97"/>
      <c r="AI2" s="96" t="s">
        <v>21</v>
      </c>
      <c r="AJ2" s="97"/>
      <c r="AK2" s="96" t="s">
        <v>22</v>
      </c>
      <c r="AL2" s="97"/>
      <c r="AM2" s="96" t="s">
        <v>23</v>
      </c>
      <c r="AN2" s="98"/>
      <c r="AO2" s="102"/>
      <c r="AP2" s="102"/>
      <c r="AQ2" s="106" t="s">
        <v>24</v>
      </c>
      <c r="AR2" s="97"/>
      <c r="AS2" s="96" t="s">
        <v>25</v>
      </c>
      <c r="AT2" s="97"/>
      <c r="AU2" s="96" t="s">
        <v>26</v>
      </c>
      <c r="AV2" s="97"/>
      <c r="AW2" s="96" t="s">
        <v>27</v>
      </c>
      <c r="AX2" s="97"/>
      <c r="AY2" s="96" t="s">
        <v>28</v>
      </c>
      <c r="AZ2" s="97"/>
      <c r="BA2" s="96" t="s">
        <v>29</v>
      </c>
      <c r="BB2" s="98"/>
    </row>
    <row r="3" spans="1:54" ht="13.5" customHeight="1" thickBot="1">
      <c r="A3" s="111"/>
      <c r="B3" s="79"/>
      <c r="C3" s="5" t="s">
        <v>30</v>
      </c>
      <c r="D3" s="2" t="s">
        <v>31</v>
      </c>
      <c r="E3" s="1" t="s">
        <v>30</v>
      </c>
      <c r="F3" s="2" t="s">
        <v>31</v>
      </c>
      <c r="G3" s="1" t="s">
        <v>30</v>
      </c>
      <c r="H3" s="2" t="s">
        <v>31</v>
      </c>
      <c r="I3" s="1" t="s">
        <v>30</v>
      </c>
      <c r="J3" s="2" t="s">
        <v>31</v>
      </c>
      <c r="K3" s="1" t="s">
        <v>30</v>
      </c>
      <c r="L3" s="2" t="s">
        <v>31</v>
      </c>
      <c r="M3" s="1" t="s">
        <v>30</v>
      </c>
      <c r="N3" s="2" t="s">
        <v>31</v>
      </c>
      <c r="O3" s="1" t="s">
        <v>30</v>
      </c>
      <c r="P3" s="4" t="s">
        <v>31</v>
      </c>
      <c r="Q3" s="3" t="s">
        <v>30</v>
      </c>
      <c r="R3" s="2" t="s">
        <v>31</v>
      </c>
      <c r="S3" s="1" t="s">
        <v>30</v>
      </c>
      <c r="T3" s="2" t="s">
        <v>31</v>
      </c>
      <c r="U3" s="1" t="s">
        <v>30</v>
      </c>
      <c r="V3" s="2" t="s">
        <v>31</v>
      </c>
      <c r="W3" s="1" t="s">
        <v>30</v>
      </c>
      <c r="X3" s="2" t="s">
        <v>31</v>
      </c>
      <c r="Y3" s="1" t="s">
        <v>30</v>
      </c>
      <c r="Z3" s="4" t="s">
        <v>31</v>
      </c>
      <c r="AA3" s="5" t="s">
        <v>30</v>
      </c>
      <c r="AB3" s="2" t="s">
        <v>31</v>
      </c>
      <c r="AC3" s="1" t="s">
        <v>30</v>
      </c>
      <c r="AD3" s="2" t="s">
        <v>31</v>
      </c>
      <c r="AE3" s="1" t="s">
        <v>30</v>
      </c>
      <c r="AF3" s="2" t="s">
        <v>31</v>
      </c>
      <c r="AG3" s="1" t="s">
        <v>30</v>
      </c>
      <c r="AH3" s="2" t="s">
        <v>31</v>
      </c>
      <c r="AI3" s="1" t="s">
        <v>30</v>
      </c>
      <c r="AJ3" s="2" t="s">
        <v>31</v>
      </c>
      <c r="AK3" s="1" t="s">
        <v>30</v>
      </c>
      <c r="AL3" s="2" t="s">
        <v>31</v>
      </c>
      <c r="AM3" s="1" t="s">
        <v>30</v>
      </c>
      <c r="AN3" s="4" t="s">
        <v>31</v>
      </c>
      <c r="AO3" s="67" t="s">
        <v>30</v>
      </c>
      <c r="AP3" s="67" t="s">
        <v>31</v>
      </c>
      <c r="AQ3" s="5" t="s">
        <v>30</v>
      </c>
      <c r="AR3" s="2" t="s">
        <v>31</v>
      </c>
      <c r="AS3" s="1" t="s">
        <v>30</v>
      </c>
      <c r="AT3" s="2" t="s">
        <v>31</v>
      </c>
      <c r="AU3" s="1" t="s">
        <v>30</v>
      </c>
      <c r="AV3" s="2" t="s">
        <v>31</v>
      </c>
      <c r="AW3" s="1" t="s">
        <v>30</v>
      </c>
      <c r="AX3" s="2" t="s">
        <v>31</v>
      </c>
      <c r="AY3" s="1" t="s">
        <v>30</v>
      </c>
      <c r="AZ3" s="2" t="s">
        <v>31</v>
      </c>
      <c r="BA3" s="1" t="s">
        <v>30</v>
      </c>
      <c r="BB3" s="4" t="s">
        <v>31</v>
      </c>
    </row>
    <row r="4" spans="1:66" ht="13.5" customHeight="1" thickBot="1">
      <c r="A4" s="59"/>
      <c r="B4" s="22" t="s">
        <v>32</v>
      </c>
      <c r="C4" s="10">
        <f aca="true" t="shared" si="0" ref="C4:AH4">SUM(C5:C8)</f>
        <v>0</v>
      </c>
      <c r="D4" s="23">
        <f t="shared" si="0"/>
        <v>0</v>
      </c>
      <c r="E4" s="10">
        <f t="shared" si="0"/>
        <v>812</v>
      </c>
      <c r="F4" s="8">
        <f t="shared" si="0"/>
        <v>435</v>
      </c>
      <c r="G4" s="7">
        <f t="shared" si="0"/>
        <v>1268</v>
      </c>
      <c r="H4" s="8">
        <f t="shared" si="0"/>
        <v>712</v>
      </c>
      <c r="I4" s="7">
        <f t="shared" si="0"/>
        <v>971</v>
      </c>
      <c r="J4" s="8">
        <f t="shared" si="0"/>
        <v>507</v>
      </c>
      <c r="K4" s="7">
        <f t="shared" si="0"/>
        <v>820</v>
      </c>
      <c r="L4" s="8">
        <f t="shared" si="0"/>
        <v>384</v>
      </c>
      <c r="M4" s="7">
        <f t="shared" si="0"/>
        <v>425</v>
      </c>
      <c r="N4" s="8">
        <f t="shared" si="0"/>
        <v>158</v>
      </c>
      <c r="O4" s="7">
        <f t="shared" si="0"/>
        <v>128</v>
      </c>
      <c r="P4" s="9">
        <f t="shared" si="0"/>
        <v>0</v>
      </c>
      <c r="Q4" s="23">
        <f t="shared" si="0"/>
        <v>234</v>
      </c>
      <c r="R4" s="8">
        <f t="shared" si="0"/>
        <v>158</v>
      </c>
      <c r="S4" s="7">
        <f t="shared" si="0"/>
        <v>791</v>
      </c>
      <c r="T4" s="8">
        <f t="shared" si="0"/>
        <v>512</v>
      </c>
      <c r="U4" s="7">
        <f t="shared" si="0"/>
        <v>400</v>
      </c>
      <c r="V4" s="8">
        <f t="shared" si="0"/>
        <v>270</v>
      </c>
      <c r="W4" s="7">
        <f t="shared" si="0"/>
        <v>1303</v>
      </c>
      <c r="X4" s="8">
        <f t="shared" si="0"/>
        <v>518</v>
      </c>
      <c r="Y4" s="7">
        <f t="shared" si="0"/>
        <v>1696</v>
      </c>
      <c r="Z4" s="9">
        <f t="shared" si="0"/>
        <v>738</v>
      </c>
      <c r="AA4" s="10">
        <f t="shared" si="0"/>
        <v>627</v>
      </c>
      <c r="AB4" s="8">
        <f t="shared" si="0"/>
        <v>360</v>
      </c>
      <c r="AC4" s="7">
        <f t="shared" si="0"/>
        <v>1214</v>
      </c>
      <c r="AD4" s="8">
        <f t="shared" si="0"/>
        <v>615</v>
      </c>
      <c r="AE4" s="7">
        <f t="shared" si="0"/>
        <v>705</v>
      </c>
      <c r="AF4" s="8">
        <f t="shared" si="0"/>
        <v>336</v>
      </c>
      <c r="AG4" s="7">
        <f t="shared" si="0"/>
        <v>720</v>
      </c>
      <c r="AH4" s="8">
        <f t="shared" si="0"/>
        <v>328</v>
      </c>
      <c r="AI4" s="7">
        <f aca="true" t="shared" si="1" ref="AI4:BB4">SUM(AI5:AI8)</f>
        <v>477</v>
      </c>
      <c r="AJ4" s="8">
        <f t="shared" si="1"/>
        <v>166</v>
      </c>
      <c r="AK4" s="7">
        <f t="shared" si="1"/>
        <v>110</v>
      </c>
      <c r="AL4" s="8">
        <f t="shared" si="1"/>
        <v>29</v>
      </c>
      <c r="AM4" s="7">
        <f t="shared" si="1"/>
        <v>571</v>
      </c>
      <c r="AN4" s="9">
        <f t="shared" si="1"/>
        <v>362</v>
      </c>
      <c r="AO4" s="23">
        <f t="shared" si="1"/>
        <v>4424</v>
      </c>
      <c r="AP4" s="23">
        <f t="shared" si="1"/>
        <v>2196</v>
      </c>
      <c r="AQ4" s="10">
        <f t="shared" si="1"/>
        <v>632</v>
      </c>
      <c r="AR4" s="8">
        <f t="shared" si="1"/>
        <v>348</v>
      </c>
      <c r="AS4" s="7">
        <f t="shared" si="1"/>
        <v>601</v>
      </c>
      <c r="AT4" s="8">
        <f t="shared" si="1"/>
        <v>250</v>
      </c>
      <c r="AU4" s="7">
        <f t="shared" si="1"/>
        <v>592</v>
      </c>
      <c r="AV4" s="8">
        <f t="shared" si="1"/>
        <v>279</v>
      </c>
      <c r="AW4" s="7">
        <f t="shared" si="1"/>
        <v>1082</v>
      </c>
      <c r="AX4" s="8">
        <f t="shared" si="1"/>
        <v>479</v>
      </c>
      <c r="AY4" s="7">
        <f t="shared" si="1"/>
        <v>883</v>
      </c>
      <c r="AZ4" s="8">
        <f t="shared" si="1"/>
        <v>464</v>
      </c>
      <c r="BA4" s="7">
        <f t="shared" si="1"/>
        <v>634</v>
      </c>
      <c r="BB4" s="9">
        <f t="shared" si="1"/>
        <v>376</v>
      </c>
      <c r="BD4" s="10">
        <f aca="true" t="shared" si="2" ref="BD4:BE8">C4+E4+G4+I4+K4+M4+O4</f>
        <v>4424</v>
      </c>
      <c r="BE4" s="9">
        <f t="shared" si="2"/>
        <v>2196</v>
      </c>
      <c r="BG4" s="10">
        <f aca="true" t="shared" si="3" ref="BG4:BH8">Q4+S4+U4+W4+Y4</f>
        <v>4424</v>
      </c>
      <c r="BH4" s="9">
        <f t="shared" si="3"/>
        <v>2196</v>
      </c>
      <c r="BJ4" s="10">
        <f aca="true" t="shared" si="4" ref="BJ4:BK8">AA4+AC4+AE4+AG4+AI4+AK4+AM4</f>
        <v>4424</v>
      </c>
      <c r="BK4" s="9">
        <f t="shared" si="4"/>
        <v>2196</v>
      </c>
      <c r="BM4" s="10">
        <f aca="true" t="shared" si="5" ref="BM4:BN8">AQ4+AS4+AU4+AW4+AY4+BA4</f>
        <v>4424</v>
      </c>
      <c r="BN4" s="9">
        <f t="shared" si="5"/>
        <v>2196</v>
      </c>
    </row>
    <row r="5" spans="1:66" ht="13.5" customHeight="1" thickTop="1">
      <c r="A5" s="60">
        <v>1</v>
      </c>
      <c r="B5" s="24" t="s">
        <v>33</v>
      </c>
      <c r="C5" s="15"/>
      <c r="D5" s="25"/>
      <c r="E5" s="15">
        <v>313</v>
      </c>
      <c r="F5" s="13">
        <v>157</v>
      </c>
      <c r="G5" s="12">
        <v>587</v>
      </c>
      <c r="H5" s="13">
        <v>313</v>
      </c>
      <c r="I5" s="12">
        <v>441</v>
      </c>
      <c r="J5" s="13">
        <v>220</v>
      </c>
      <c r="K5" s="12">
        <v>358</v>
      </c>
      <c r="L5" s="13">
        <v>181</v>
      </c>
      <c r="M5" s="12">
        <v>208</v>
      </c>
      <c r="N5" s="13">
        <v>85</v>
      </c>
      <c r="O5" s="12">
        <v>82</v>
      </c>
      <c r="P5" s="14">
        <v>0</v>
      </c>
      <c r="Q5" s="25">
        <v>144</v>
      </c>
      <c r="R5" s="13">
        <v>97</v>
      </c>
      <c r="S5" s="12">
        <v>423</v>
      </c>
      <c r="T5" s="13">
        <v>254</v>
      </c>
      <c r="U5" s="12">
        <v>227</v>
      </c>
      <c r="V5" s="13">
        <v>140</v>
      </c>
      <c r="W5" s="12">
        <v>572</v>
      </c>
      <c r="X5" s="13">
        <v>204</v>
      </c>
      <c r="Y5" s="12">
        <v>623</v>
      </c>
      <c r="Z5" s="14">
        <v>261</v>
      </c>
      <c r="AA5" s="15">
        <v>268</v>
      </c>
      <c r="AB5" s="13">
        <v>127</v>
      </c>
      <c r="AC5" s="12">
        <v>544</v>
      </c>
      <c r="AD5" s="13">
        <v>269</v>
      </c>
      <c r="AE5" s="12">
        <v>320</v>
      </c>
      <c r="AF5" s="13">
        <v>142</v>
      </c>
      <c r="AG5" s="12">
        <v>316</v>
      </c>
      <c r="AH5" s="13">
        <v>161</v>
      </c>
      <c r="AI5" s="12">
        <v>239</v>
      </c>
      <c r="AJ5" s="13">
        <v>101</v>
      </c>
      <c r="AK5" s="12">
        <v>59</v>
      </c>
      <c r="AL5" s="13">
        <v>20</v>
      </c>
      <c r="AM5" s="12">
        <v>243</v>
      </c>
      <c r="AN5" s="14">
        <v>136</v>
      </c>
      <c r="AO5" s="25">
        <v>1989</v>
      </c>
      <c r="AP5" s="25">
        <v>956</v>
      </c>
      <c r="AQ5" s="15">
        <v>267</v>
      </c>
      <c r="AR5" s="13">
        <v>139</v>
      </c>
      <c r="AS5" s="12">
        <v>295</v>
      </c>
      <c r="AT5" s="13">
        <v>116</v>
      </c>
      <c r="AU5" s="12">
        <v>244</v>
      </c>
      <c r="AV5" s="13">
        <v>104</v>
      </c>
      <c r="AW5" s="12">
        <v>511</v>
      </c>
      <c r="AX5" s="13">
        <v>217</v>
      </c>
      <c r="AY5" s="12">
        <v>375</v>
      </c>
      <c r="AZ5" s="13">
        <v>197</v>
      </c>
      <c r="BA5" s="12">
        <v>297</v>
      </c>
      <c r="BB5" s="14">
        <v>183</v>
      </c>
      <c r="BD5" s="36">
        <f t="shared" si="2"/>
        <v>1989</v>
      </c>
      <c r="BE5" s="37">
        <f t="shared" si="2"/>
        <v>956</v>
      </c>
      <c r="BG5" s="36">
        <f t="shared" si="3"/>
        <v>1989</v>
      </c>
      <c r="BH5" s="37">
        <f t="shared" si="3"/>
        <v>956</v>
      </c>
      <c r="BJ5" s="36">
        <f t="shared" si="4"/>
        <v>1989</v>
      </c>
      <c r="BK5" s="37">
        <f t="shared" si="4"/>
        <v>956</v>
      </c>
      <c r="BM5" s="36">
        <f t="shared" si="5"/>
        <v>1989</v>
      </c>
      <c r="BN5" s="37">
        <f t="shared" si="5"/>
        <v>956</v>
      </c>
    </row>
    <row r="6" spans="1:66" ht="13.5" customHeight="1">
      <c r="A6" s="60">
        <v>2</v>
      </c>
      <c r="B6" s="24" t="s">
        <v>34</v>
      </c>
      <c r="C6" s="15"/>
      <c r="D6" s="25"/>
      <c r="E6" s="15">
        <v>172</v>
      </c>
      <c r="F6" s="13">
        <v>97</v>
      </c>
      <c r="G6" s="12">
        <v>223</v>
      </c>
      <c r="H6" s="13">
        <v>126</v>
      </c>
      <c r="I6" s="12">
        <v>177</v>
      </c>
      <c r="J6" s="13">
        <v>100</v>
      </c>
      <c r="K6" s="12">
        <v>173</v>
      </c>
      <c r="L6" s="13">
        <v>73</v>
      </c>
      <c r="M6" s="12">
        <v>68</v>
      </c>
      <c r="N6" s="13">
        <v>30</v>
      </c>
      <c r="O6" s="12">
        <v>16</v>
      </c>
      <c r="P6" s="14">
        <v>0</v>
      </c>
      <c r="Q6" s="25">
        <v>27</v>
      </c>
      <c r="R6" s="13">
        <v>18</v>
      </c>
      <c r="S6" s="12">
        <v>119</v>
      </c>
      <c r="T6" s="13">
        <v>89</v>
      </c>
      <c r="U6" s="12">
        <v>52</v>
      </c>
      <c r="V6" s="13">
        <v>38</v>
      </c>
      <c r="W6" s="12">
        <v>236</v>
      </c>
      <c r="X6" s="13">
        <v>115</v>
      </c>
      <c r="Y6" s="12">
        <v>395</v>
      </c>
      <c r="Z6" s="14">
        <v>166</v>
      </c>
      <c r="AA6" s="15">
        <v>119</v>
      </c>
      <c r="AB6" s="13">
        <v>78</v>
      </c>
      <c r="AC6" s="12">
        <v>229</v>
      </c>
      <c r="AD6" s="13">
        <v>128</v>
      </c>
      <c r="AE6" s="12">
        <v>133</v>
      </c>
      <c r="AF6" s="13">
        <v>61</v>
      </c>
      <c r="AG6" s="12">
        <v>137</v>
      </c>
      <c r="AH6" s="13">
        <v>51</v>
      </c>
      <c r="AI6" s="12">
        <v>70</v>
      </c>
      <c r="AJ6" s="13">
        <v>21</v>
      </c>
      <c r="AK6" s="12">
        <v>12</v>
      </c>
      <c r="AL6" s="13">
        <v>2</v>
      </c>
      <c r="AM6" s="12">
        <v>129</v>
      </c>
      <c r="AN6" s="14">
        <v>85</v>
      </c>
      <c r="AO6" s="25">
        <v>829</v>
      </c>
      <c r="AP6" s="25">
        <v>426</v>
      </c>
      <c r="AQ6" s="15">
        <v>118</v>
      </c>
      <c r="AR6" s="13">
        <v>72</v>
      </c>
      <c r="AS6" s="12">
        <v>109</v>
      </c>
      <c r="AT6" s="13">
        <v>56</v>
      </c>
      <c r="AU6" s="12">
        <v>111</v>
      </c>
      <c r="AV6" s="13">
        <v>47</v>
      </c>
      <c r="AW6" s="12">
        <v>174</v>
      </c>
      <c r="AX6" s="13">
        <v>82</v>
      </c>
      <c r="AY6" s="12">
        <v>188</v>
      </c>
      <c r="AZ6" s="13">
        <v>94</v>
      </c>
      <c r="BA6" s="12">
        <v>129</v>
      </c>
      <c r="BB6" s="14">
        <v>75</v>
      </c>
      <c r="BD6" s="36">
        <f t="shared" si="2"/>
        <v>829</v>
      </c>
      <c r="BE6" s="37">
        <f t="shared" si="2"/>
        <v>426</v>
      </c>
      <c r="BG6" s="36">
        <f t="shared" si="3"/>
        <v>829</v>
      </c>
      <c r="BH6" s="37">
        <f t="shared" si="3"/>
        <v>426</v>
      </c>
      <c r="BJ6" s="36">
        <f t="shared" si="4"/>
        <v>829</v>
      </c>
      <c r="BK6" s="37">
        <f t="shared" si="4"/>
        <v>426</v>
      </c>
      <c r="BM6" s="36">
        <f t="shared" si="5"/>
        <v>829</v>
      </c>
      <c r="BN6" s="37">
        <f t="shared" si="5"/>
        <v>426</v>
      </c>
    </row>
    <row r="7" spans="1:66" ht="13.5" customHeight="1">
      <c r="A7" s="60">
        <v>3</v>
      </c>
      <c r="B7" s="24" t="s">
        <v>35</v>
      </c>
      <c r="C7" s="15"/>
      <c r="D7" s="25"/>
      <c r="E7" s="15">
        <v>180</v>
      </c>
      <c r="F7" s="13">
        <v>93</v>
      </c>
      <c r="G7" s="12">
        <v>252</v>
      </c>
      <c r="H7" s="13">
        <v>147</v>
      </c>
      <c r="I7" s="12">
        <v>202</v>
      </c>
      <c r="J7" s="13">
        <v>103</v>
      </c>
      <c r="K7" s="12">
        <v>152</v>
      </c>
      <c r="L7" s="13">
        <v>68</v>
      </c>
      <c r="M7" s="12">
        <v>78</v>
      </c>
      <c r="N7" s="13">
        <v>23</v>
      </c>
      <c r="O7" s="12">
        <v>14</v>
      </c>
      <c r="P7" s="14">
        <v>0</v>
      </c>
      <c r="Q7" s="25">
        <v>37</v>
      </c>
      <c r="R7" s="13">
        <v>23</v>
      </c>
      <c r="S7" s="12">
        <v>127</v>
      </c>
      <c r="T7" s="13">
        <v>86</v>
      </c>
      <c r="U7" s="12">
        <v>66</v>
      </c>
      <c r="V7" s="13">
        <v>43</v>
      </c>
      <c r="W7" s="12">
        <v>261</v>
      </c>
      <c r="X7" s="13">
        <v>124</v>
      </c>
      <c r="Y7" s="12">
        <v>387</v>
      </c>
      <c r="Z7" s="14">
        <v>158</v>
      </c>
      <c r="AA7" s="15">
        <v>124</v>
      </c>
      <c r="AB7" s="13">
        <v>71</v>
      </c>
      <c r="AC7" s="12">
        <v>250</v>
      </c>
      <c r="AD7" s="13">
        <v>116</v>
      </c>
      <c r="AE7" s="12">
        <v>130</v>
      </c>
      <c r="AF7" s="13">
        <v>67</v>
      </c>
      <c r="AG7" s="12">
        <v>160</v>
      </c>
      <c r="AH7" s="13">
        <v>75</v>
      </c>
      <c r="AI7" s="12">
        <v>82</v>
      </c>
      <c r="AJ7" s="13">
        <v>29</v>
      </c>
      <c r="AK7" s="12">
        <v>26</v>
      </c>
      <c r="AL7" s="13">
        <v>6</v>
      </c>
      <c r="AM7" s="12">
        <v>106</v>
      </c>
      <c r="AN7" s="14">
        <v>70</v>
      </c>
      <c r="AO7" s="25">
        <v>878</v>
      </c>
      <c r="AP7" s="25">
        <v>434</v>
      </c>
      <c r="AQ7" s="15">
        <v>126</v>
      </c>
      <c r="AR7" s="13">
        <v>66</v>
      </c>
      <c r="AS7" s="12">
        <v>112</v>
      </c>
      <c r="AT7" s="13">
        <v>44</v>
      </c>
      <c r="AU7" s="12">
        <v>140</v>
      </c>
      <c r="AV7" s="13">
        <v>73</v>
      </c>
      <c r="AW7" s="12">
        <v>213</v>
      </c>
      <c r="AX7" s="13">
        <v>97</v>
      </c>
      <c r="AY7" s="12">
        <v>161</v>
      </c>
      <c r="AZ7" s="13">
        <v>86</v>
      </c>
      <c r="BA7" s="12">
        <v>126</v>
      </c>
      <c r="BB7" s="14">
        <v>68</v>
      </c>
      <c r="BD7" s="36">
        <f t="shared" si="2"/>
        <v>878</v>
      </c>
      <c r="BE7" s="37">
        <f t="shared" si="2"/>
        <v>434</v>
      </c>
      <c r="BG7" s="36">
        <f t="shared" si="3"/>
        <v>878</v>
      </c>
      <c r="BH7" s="37">
        <f t="shared" si="3"/>
        <v>434</v>
      </c>
      <c r="BJ7" s="36">
        <f t="shared" si="4"/>
        <v>878</v>
      </c>
      <c r="BK7" s="37">
        <f t="shared" si="4"/>
        <v>434</v>
      </c>
      <c r="BM7" s="36">
        <f t="shared" si="5"/>
        <v>878</v>
      </c>
      <c r="BN7" s="37">
        <f t="shared" si="5"/>
        <v>434</v>
      </c>
    </row>
    <row r="8" spans="1:66" ht="13.5" customHeight="1" thickBot="1">
      <c r="A8" s="61">
        <v>4</v>
      </c>
      <c r="B8" s="26" t="s">
        <v>185</v>
      </c>
      <c r="C8" s="20"/>
      <c r="D8" s="27"/>
      <c r="E8" s="20">
        <v>147</v>
      </c>
      <c r="F8" s="18">
        <v>88</v>
      </c>
      <c r="G8" s="17">
        <v>206</v>
      </c>
      <c r="H8" s="18">
        <v>126</v>
      </c>
      <c r="I8" s="17">
        <v>151</v>
      </c>
      <c r="J8" s="18">
        <v>84</v>
      </c>
      <c r="K8" s="17">
        <v>137</v>
      </c>
      <c r="L8" s="18">
        <v>62</v>
      </c>
      <c r="M8" s="17">
        <v>71</v>
      </c>
      <c r="N8" s="18">
        <v>20</v>
      </c>
      <c r="O8" s="17">
        <v>16</v>
      </c>
      <c r="P8" s="19">
        <v>0</v>
      </c>
      <c r="Q8" s="27">
        <v>26</v>
      </c>
      <c r="R8" s="18">
        <v>20</v>
      </c>
      <c r="S8" s="17">
        <v>122</v>
      </c>
      <c r="T8" s="18">
        <v>83</v>
      </c>
      <c r="U8" s="17">
        <v>55</v>
      </c>
      <c r="V8" s="18">
        <v>49</v>
      </c>
      <c r="W8" s="17">
        <v>234</v>
      </c>
      <c r="X8" s="18">
        <v>75</v>
      </c>
      <c r="Y8" s="17">
        <v>291</v>
      </c>
      <c r="Z8" s="19">
        <v>153</v>
      </c>
      <c r="AA8" s="20">
        <v>116</v>
      </c>
      <c r="AB8" s="18">
        <v>84</v>
      </c>
      <c r="AC8" s="17">
        <v>191</v>
      </c>
      <c r="AD8" s="18">
        <v>102</v>
      </c>
      <c r="AE8" s="17">
        <v>122</v>
      </c>
      <c r="AF8" s="18">
        <v>66</v>
      </c>
      <c r="AG8" s="17">
        <v>107</v>
      </c>
      <c r="AH8" s="18">
        <v>41</v>
      </c>
      <c r="AI8" s="17">
        <v>86</v>
      </c>
      <c r="AJ8" s="18">
        <v>15</v>
      </c>
      <c r="AK8" s="17">
        <v>13</v>
      </c>
      <c r="AL8" s="18">
        <v>1</v>
      </c>
      <c r="AM8" s="17">
        <v>93</v>
      </c>
      <c r="AN8" s="19">
        <v>71</v>
      </c>
      <c r="AO8" s="27">
        <v>728</v>
      </c>
      <c r="AP8" s="27">
        <v>380</v>
      </c>
      <c r="AQ8" s="20">
        <v>121</v>
      </c>
      <c r="AR8" s="18">
        <v>71</v>
      </c>
      <c r="AS8" s="17">
        <v>85</v>
      </c>
      <c r="AT8" s="18">
        <v>34</v>
      </c>
      <c r="AU8" s="17">
        <v>97</v>
      </c>
      <c r="AV8" s="18">
        <v>55</v>
      </c>
      <c r="AW8" s="17">
        <v>184</v>
      </c>
      <c r="AX8" s="18">
        <v>83</v>
      </c>
      <c r="AY8" s="17">
        <v>159</v>
      </c>
      <c r="AZ8" s="18">
        <v>87</v>
      </c>
      <c r="BA8" s="17">
        <v>82</v>
      </c>
      <c r="BB8" s="19">
        <v>50</v>
      </c>
      <c r="BD8" s="38">
        <f t="shared" si="2"/>
        <v>728</v>
      </c>
      <c r="BE8" s="39">
        <f t="shared" si="2"/>
        <v>380</v>
      </c>
      <c r="BG8" s="38">
        <f t="shared" si="3"/>
        <v>728</v>
      </c>
      <c r="BH8" s="39">
        <f t="shared" si="3"/>
        <v>380</v>
      </c>
      <c r="BJ8" s="38">
        <f t="shared" si="4"/>
        <v>728</v>
      </c>
      <c r="BK8" s="39">
        <f t="shared" si="4"/>
        <v>380</v>
      </c>
      <c r="BM8" s="38">
        <f t="shared" si="5"/>
        <v>728</v>
      </c>
      <c r="BN8" s="39">
        <f t="shared" si="5"/>
        <v>380</v>
      </c>
    </row>
    <row r="9" spans="1:66" ht="13.5" customHeight="1" thickBot="1">
      <c r="A9" s="86"/>
      <c r="B9" s="35"/>
      <c r="C9" s="49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7"/>
      <c r="BD9" s="21"/>
      <c r="BE9" s="21"/>
      <c r="BG9" s="21"/>
      <c r="BH9" s="21"/>
      <c r="BJ9" s="21"/>
      <c r="BK9" s="21"/>
      <c r="BM9" s="21"/>
      <c r="BN9" s="21"/>
    </row>
    <row r="10" spans="1:66" ht="13.5" customHeight="1" thickBot="1">
      <c r="A10" s="85"/>
      <c r="B10" s="22" t="s">
        <v>36</v>
      </c>
      <c r="C10" s="7">
        <f aca="true" t="shared" si="6" ref="C10:BB10">SUM(C11:C16)</f>
        <v>0</v>
      </c>
      <c r="D10" s="23">
        <f t="shared" si="6"/>
        <v>0</v>
      </c>
      <c r="E10" s="10">
        <f t="shared" si="6"/>
        <v>850</v>
      </c>
      <c r="F10" s="8">
        <f t="shared" si="6"/>
        <v>509</v>
      </c>
      <c r="G10" s="23">
        <f t="shared" si="6"/>
        <v>1111</v>
      </c>
      <c r="H10" s="8">
        <f t="shared" si="6"/>
        <v>713</v>
      </c>
      <c r="I10" s="7">
        <f t="shared" si="6"/>
        <v>774</v>
      </c>
      <c r="J10" s="8">
        <f t="shared" si="6"/>
        <v>444</v>
      </c>
      <c r="K10" s="7">
        <f t="shared" si="6"/>
        <v>750</v>
      </c>
      <c r="L10" s="8">
        <f t="shared" si="6"/>
        <v>374</v>
      </c>
      <c r="M10" s="7">
        <f t="shared" si="6"/>
        <v>350</v>
      </c>
      <c r="N10" s="8">
        <f t="shared" si="6"/>
        <v>142</v>
      </c>
      <c r="O10" s="7">
        <f t="shared" si="6"/>
        <v>108</v>
      </c>
      <c r="P10" s="9">
        <f t="shared" si="6"/>
        <v>0</v>
      </c>
      <c r="Q10" s="23">
        <f t="shared" si="6"/>
        <v>267</v>
      </c>
      <c r="R10" s="8">
        <f t="shared" si="6"/>
        <v>201</v>
      </c>
      <c r="S10" s="7">
        <f t="shared" si="6"/>
        <v>645</v>
      </c>
      <c r="T10" s="8">
        <f t="shared" si="6"/>
        <v>415</v>
      </c>
      <c r="U10" s="7">
        <f t="shared" si="6"/>
        <v>490</v>
      </c>
      <c r="V10" s="8">
        <f t="shared" si="6"/>
        <v>351</v>
      </c>
      <c r="W10" s="7">
        <f t="shared" si="6"/>
        <v>1198</v>
      </c>
      <c r="X10" s="8">
        <f t="shared" si="6"/>
        <v>568</v>
      </c>
      <c r="Y10" s="7">
        <f t="shared" si="6"/>
        <v>1343</v>
      </c>
      <c r="Z10" s="9">
        <f t="shared" si="6"/>
        <v>647</v>
      </c>
      <c r="AA10" s="10">
        <f t="shared" si="6"/>
        <v>666</v>
      </c>
      <c r="AB10" s="8">
        <f t="shared" si="6"/>
        <v>420</v>
      </c>
      <c r="AC10" s="7">
        <f t="shared" si="6"/>
        <v>796</v>
      </c>
      <c r="AD10" s="8">
        <f t="shared" si="6"/>
        <v>434</v>
      </c>
      <c r="AE10" s="7">
        <f t="shared" si="6"/>
        <v>497</v>
      </c>
      <c r="AF10" s="8">
        <f t="shared" si="6"/>
        <v>272</v>
      </c>
      <c r="AG10" s="7">
        <f t="shared" si="6"/>
        <v>478</v>
      </c>
      <c r="AH10" s="8">
        <f t="shared" si="6"/>
        <v>211</v>
      </c>
      <c r="AI10" s="7">
        <f t="shared" si="6"/>
        <v>341</v>
      </c>
      <c r="AJ10" s="8">
        <f t="shared" si="6"/>
        <v>108</v>
      </c>
      <c r="AK10" s="7">
        <f t="shared" si="6"/>
        <v>89</v>
      </c>
      <c r="AL10" s="8">
        <f t="shared" si="6"/>
        <v>28</v>
      </c>
      <c r="AM10" s="7">
        <f t="shared" si="6"/>
        <v>1076</v>
      </c>
      <c r="AN10" s="9">
        <f t="shared" si="6"/>
        <v>709</v>
      </c>
      <c r="AO10" s="23">
        <f t="shared" si="6"/>
        <v>3943</v>
      </c>
      <c r="AP10" s="23">
        <f t="shared" si="6"/>
        <v>2182</v>
      </c>
      <c r="AQ10" s="10">
        <f t="shared" si="6"/>
        <v>477</v>
      </c>
      <c r="AR10" s="8">
        <f t="shared" si="6"/>
        <v>235</v>
      </c>
      <c r="AS10" s="7">
        <f t="shared" si="6"/>
        <v>563</v>
      </c>
      <c r="AT10" s="8">
        <f t="shared" si="6"/>
        <v>287</v>
      </c>
      <c r="AU10" s="7">
        <f t="shared" si="6"/>
        <v>519</v>
      </c>
      <c r="AV10" s="8">
        <f t="shared" si="6"/>
        <v>241</v>
      </c>
      <c r="AW10" s="7">
        <f t="shared" si="6"/>
        <v>841</v>
      </c>
      <c r="AX10" s="8">
        <f t="shared" si="6"/>
        <v>459</v>
      </c>
      <c r="AY10" s="7">
        <f t="shared" si="6"/>
        <v>831</v>
      </c>
      <c r="AZ10" s="8">
        <f t="shared" si="6"/>
        <v>502</v>
      </c>
      <c r="BA10" s="7">
        <f t="shared" si="6"/>
        <v>712</v>
      </c>
      <c r="BB10" s="89">
        <f t="shared" si="6"/>
        <v>458</v>
      </c>
      <c r="BD10" s="10">
        <f aca="true" t="shared" si="7" ref="BD10:BE16">C10+E10+G10+I10+K10+M10+O10</f>
        <v>3943</v>
      </c>
      <c r="BE10" s="9">
        <f t="shared" si="7"/>
        <v>2182</v>
      </c>
      <c r="BG10" s="10">
        <f aca="true" t="shared" si="8" ref="BG10:BH16">Q10+S10+U10+W10+Y10</f>
        <v>3943</v>
      </c>
      <c r="BH10" s="9">
        <f t="shared" si="8"/>
        <v>2182</v>
      </c>
      <c r="BJ10" s="10">
        <f aca="true" t="shared" si="9" ref="BJ10:BK16">AA10+AC10+AE10+AG10+AI10+AK10+AM10</f>
        <v>3943</v>
      </c>
      <c r="BK10" s="9">
        <f t="shared" si="9"/>
        <v>2182</v>
      </c>
      <c r="BM10" s="10">
        <f aca="true" t="shared" si="10" ref="BM10:BN16">AQ10+AS10+AU10+AW10+AY10+BA10</f>
        <v>3943</v>
      </c>
      <c r="BN10" s="9">
        <f t="shared" si="10"/>
        <v>2182</v>
      </c>
    </row>
    <row r="11" spans="1:66" ht="13.5" customHeight="1" thickTop="1">
      <c r="A11" s="60">
        <v>5</v>
      </c>
      <c r="B11" s="24" t="s">
        <v>37</v>
      </c>
      <c r="C11" s="12"/>
      <c r="D11" s="25"/>
      <c r="E11" s="15">
        <v>88</v>
      </c>
      <c r="F11" s="13">
        <v>40</v>
      </c>
      <c r="G11" s="25">
        <v>114</v>
      </c>
      <c r="H11" s="13">
        <v>73</v>
      </c>
      <c r="I11" s="12">
        <v>96</v>
      </c>
      <c r="J11" s="13">
        <v>47</v>
      </c>
      <c r="K11" s="12">
        <v>76</v>
      </c>
      <c r="L11" s="13">
        <v>35</v>
      </c>
      <c r="M11" s="12">
        <v>29</v>
      </c>
      <c r="N11" s="13">
        <v>17</v>
      </c>
      <c r="O11" s="12">
        <v>7</v>
      </c>
      <c r="P11" s="14">
        <v>0</v>
      </c>
      <c r="Q11" s="25">
        <v>23</v>
      </c>
      <c r="R11" s="13">
        <v>19</v>
      </c>
      <c r="S11" s="12">
        <v>75</v>
      </c>
      <c r="T11" s="13">
        <v>42</v>
      </c>
      <c r="U11" s="12">
        <v>33</v>
      </c>
      <c r="V11" s="13">
        <v>23</v>
      </c>
      <c r="W11" s="12">
        <v>135</v>
      </c>
      <c r="X11" s="13">
        <v>63</v>
      </c>
      <c r="Y11" s="12">
        <v>144</v>
      </c>
      <c r="Z11" s="14">
        <v>65</v>
      </c>
      <c r="AA11" s="15">
        <v>68</v>
      </c>
      <c r="AB11" s="13">
        <v>42</v>
      </c>
      <c r="AC11" s="12">
        <v>87</v>
      </c>
      <c r="AD11" s="13">
        <v>44</v>
      </c>
      <c r="AE11" s="12">
        <v>76</v>
      </c>
      <c r="AF11" s="13">
        <v>43</v>
      </c>
      <c r="AG11" s="12">
        <v>58</v>
      </c>
      <c r="AH11" s="13">
        <v>18</v>
      </c>
      <c r="AI11" s="12">
        <v>27</v>
      </c>
      <c r="AJ11" s="13">
        <v>13</v>
      </c>
      <c r="AK11" s="12">
        <v>6</v>
      </c>
      <c r="AL11" s="13">
        <v>2</v>
      </c>
      <c r="AM11" s="12">
        <v>88</v>
      </c>
      <c r="AN11" s="14">
        <v>50</v>
      </c>
      <c r="AO11" s="25">
        <v>410</v>
      </c>
      <c r="AP11" s="25">
        <v>212</v>
      </c>
      <c r="AQ11" s="15">
        <v>46</v>
      </c>
      <c r="AR11" s="13">
        <v>16</v>
      </c>
      <c r="AS11" s="12">
        <v>59</v>
      </c>
      <c r="AT11" s="13">
        <v>28</v>
      </c>
      <c r="AU11" s="12">
        <v>60</v>
      </c>
      <c r="AV11" s="13">
        <v>24</v>
      </c>
      <c r="AW11" s="12">
        <v>91</v>
      </c>
      <c r="AX11" s="13">
        <v>48</v>
      </c>
      <c r="AY11" s="12">
        <v>78</v>
      </c>
      <c r="AZ11" s="13">
        <v>42</v>
      </c>
      <c r="BA11" s="12">
        <v>76</v>
      </c>
      <c r="BB11" s="14">
        <v>54</v>
      </c>
      <c r="BD11" s="36">
        <f t="shared" si="7"/>
        <v>410</v>
      </c>
      <c r="BE11" s="37">
        <f t="shared" si="7"/>
        <v>212</v>
      </c>
      <c r="BG11" s="36">
        <f t="shared" si="8"/>
        <v>410</v>
      </c>
      <c r="BH11" s="37">
        <f t="shared" si="8"/>
        <v>212</v>
      </c>
      <c r="BJ11" s="36">
        <f t="shared" si="9"/>
        <v>410</v>
      </c>
      <c r="BK11" s="37">
        <f t="shared" si="9"/>
        <v>212</v>
      </c>
      <c r="BM11" s="36">
        <f t="shared" si="10"/>
        <v>410</v>
      </c>
      <c r="BN11" s="37">
        <f t="shared" si="10"/>
        <v>212</v>
      </c>
    </row>
    <row r="12" spans="1:66" ht="13.5" customHeight="1">
      <c r="A12" s="60">
        <v>6</v>
      </c>
      <c r="B12" s="24" t="s">
        <v>38</v>
      </c>
      <c r="C12" s="12"/>
      <c r="D12" s="25"/>
      <c r="E12" s="15">
        <v>331</v>
      </c>
      <c r="F12" s="13">
        <v>197</v>
      </c>
      <c r="G12" s="25">
        <v>429</v>
      </c>
      <c r="H12" s="13">
        <v>281</v>
      </c>
      <c r="I12" s="12">
        <v>272</v>
      </c>
      <c r="J12" s="13">
        <v>169</v>
      </c>
      <c r="K12" s="12">
        <v>281</v>
      </c>
      <c r="L12" s="13">
        <v>152</v>
      </c>
      <c r="M12" s="12">
        <v>145</v>
      </c>
      <c r="N12" s="13">
        <v>60</v>
      </c>
      <c r="O12" s="12">
        <v>47</v>
      </c>
      <c r="P12" s="14">
        <v>0</v>
      </c>
      <c r="Q12" s="25">
        <v>136</v>
      </c>
      <c r="R12" s="13">
        <v>101</v>
      </c>
      <c r="S12" s="12">
        <v>274</v>
      </c>
      <c r="T12" s="13">
        <v>178</v>
      </c>
      <c r="U12" s="12">
        <v>232</v>
      </c>
      <c r="V12" s="13">
        <v>144</v>
      </c>
      <c r="W12" s="12">
        <v>412</v>
      </c>
      <c r="X12" s="13">
        <v>198</v>
      </c>
      <c r="Y12" s="12">
        <v>451</v>
      </c>
      <c r="Z12" s="14">
        <v>238</v>
      </c>
      <c r="AA12" s="15">
        <v>282</v>
      </c>
      <c r="AB12" s="13">
        <v>170</v>
      </c>
      <c r="AC12" s="12">
        <v>280</v>
      </c>
      <c r="AD12" s="13">
        <v>162</v>
      </c>
      <c r="AE12" s="12">
        <v>177</v>
      </c>
      <c r="AF12" s="13">
        <v>102</v>
      </c>
      <c r="AG12" s="12">
        <v>162</v>
      </c>
      <c r="AH12" s="13">
        <v>82</v>
      </c>
      <c r="AI12" s="12">
        <v>141</v>
      </c>
      <c r="AJ12" s="13">
        <v>54</v>
      </c>
      <c r="AK12" s="12">
        <v>44</v>
      </c>
      <c r="AL12" s="13">
        <v>17</v>
      </c>
      <c r="AM12" s="12">
        <v>419</v>
      </c>
      <c r="AN12" s="14">
        <v>272</v>
      </c>
      <c r="AO12" s="25">
        <v>1505</v>
      </c>
      <c r="AP12" s="25">
        <v>859</v>
      </c>
      <c r="AQ12" s="15">
        <v>195</v>
      </c>
      <c r="AR12" s="13">
        <v>103</v>
      </c>
      <c r="AS12" s="25">
        <v>210</v>
      </c>
      <c r="AT12" s="13">
        <v>116</v>
      </c>
      <c r="AU12" s="12">
        <v>194</v>
      </c>
      <c r="AV12" s="13">
        <v>92</v>
      </c>
      <c r="AW12" s="12">
        <v>310</v>
      </c>
      <c r="AX12" s="13">
        <v>170</v>
      </c>
      <c r="AY12" s="12">
        <v>335</v>
      </c>
      <c r="AZ12" s="13">
        <v>205</v>
      </c>
      <c r="BA12" s="12">
        <v>261</v>
      </c>
      <c r="BB12" s="14">
        <v>173</v>
      </c>
      <c r="BD12" s="36">
        <f t="shared" si="7"/>
        <v>1505</v>
      </c>
      <c r="BE12" s="37">
        <f t="shared" si="7"/>
        <v>859</v>
      </c>
      <c r="BG12" s="36">
        <f t="shared" si="8"/>
        <v>1505</v>
      </c>
      <c r="BH12" s="37">
        <f t="shared" si="8"/>
        <v>859</v>
      </c>
      <c r="BJ12" s="36">
        <f t="shared" si="9"/>
        <v>1505</v>
      </c>
      <c r="BK12" s="37">
        <f t="shared" si="9"/>
        <v>859</v>
      </c>
      <c r="BM12" s="36">
        <f t="shared" si="10"/>
        <v>1505</v>
      </c>
      <c r="BN12" s="37">
        <f t="shared" si="10"/>
        <v>859</v>
      </c>
    </row>
    <row r="13" spans="1:66" ht="13.5" customHeight="1">
      <c r="A13" s="60">
        <v>7</v>
      </c>
      <c r="B13" s="24" t="s">
        <v>39</v>
      </c>
      <c r="C13" s="12"/>
      <c r="D13" s="25"/>
      <c r="E13" s="15">
        <v>78</v>
      </c>
      <c r="F13" s="13">
        <v>41</v>
      </c>
      <c r="G13" s="25">
        <v>128</v>
      </c>
      <c r="H13" s="13">
        <v>88</v>
      </c>
      <c r="I13" s="12">
        <v>95</v>
      </c>
      <c r="J13" s="13">
        <v>56</v>
      </c>
      <c r="K13" s="12">
        <v>104</v>
      </c>
      <c r="L13" s="13">
        <v>53</v>
      </c>
      <c r="M13" s="12">
        <v>30</v>
      </c>
      <c r="N13" s="13">
        <v>12</v>
      </c>
      <c r="O13" s="12">
        <v>12</v>
      </c>
      <c r="P13" s="14">
        <v>0</v>
      </c>
      <c r="Q13" s="25">
        <v>34</v>
      </c>
      <c r="R13" s="13">
        <v>27</v>
      </c>
      <c r="S13" s="12">
        <v>75</v>
      </c>
      <c r="T13" s="13">
        <v>49</v>
      </c>
      <c r="U13" s="12">
        <v>55</v>
      </c>
      <c r="V13" s="13">
        <v>41</v>
      </c>
      <c r="W13" s="12">
        <v>149</v>
      </c>
      <c r="X13" s="13">
        <v>66</v>
      </c>
      <c r="Y13" s="12">
        <v>134</v>
      </c>
      <c r="Z13" s="14">
        <v>67</v>
      </c>
      <c r="AA13" s="15">
        <v>61</v>
      </c>
      <c r="AB13" s="13">
        <v>44</v>
      </c>
      <c r="AC13" s="12">
        <v>83</v>
      </c>
      <c r="AD13" s="13">
        <v>46</v>
      </c>
      <c r="AE13" s="12">
        <v>69</v>
      </c>
      <c r="AF13" s="13">
        <v>35</v>
      </c>
      <c r="AG13" s="12">
        <v>56</v>
      </c>
      <c r="AH13" s="13">
        <v>25</v>
      </c>
      <c r="AI13" s="12">
        <v>30</v>
      </c>
      <c r="AJ13" s="13">
        <v>7</v>
      </c>
      <c r="AK13" s="12">
        <v>10</v>
      </c>
      <c r="AL13" s="13">
        <v>1</v>
      </c>
      <c r="AM13" s="12">
        <v>138</v>
      </c>
      <c r="AN13" s="14">
        <v>92</v>
      </c>
      <c r="AO13" s="25">
        <v>447</v>
      </c>
      <c r="AP13" s="25">
        <v>250</v>
      </c>
      <c r="AQ13" s="15">
        <v>51</v>
      </c>
      <c r="AR13" s="13">
        <v>21</v>
      </c>
      <c r="AS13" s="12">
        <v>63</v>
      </c>
      <c r="AT13" s="13">
        <v>33</v>
      </c>
      <c r="AU13" s="12">
        <v>56</v>
      </c>
      <c r="AV13" s="13">
        <v>18</v>
      </c>
      <c r="AW13" s="12">
        <v>103</v>
      </c>
      <c r="AX13" s="13">
        <v>60</v>
      </c>
      <c r="AY13" s="12">
        <v>101</v>
      </c>
      <c r="AZ13" s="13">
        <v>69</v>
      </c>
      <c r="BA13" s="12">
        <v>73</v>
      </c>
      <c r="BB13" s="14">
        <v>49</v>
      </c>
      <c r="BD13" s="36">
        <f t="shared" si="7"/>
        <v>447</v>
      </c>
      <c r="BE13" s="37">
        <f t="shared" si="7"/>
        <v>250</v>
      </c>
      <c r="BG13" s="36">
        <f t="shared" si="8"/>
        <v>447</v>
      </c>
      <c r="BH13" s="37">
        <f t="shared" si="8"/>
        <v>250</v>
      </c>
      <c r="BJ13" s="36">
        <f t="shared" si="9"/>
        <v>447</v>
      </c>
      <c r="BK13" s="37">
        <f t="shared" si="9"/>
        <v>250</v>
      </c>
      <c r="BM13" s="36">
        <f t="shared" si="10"/>
        <v>447</v>
      </c>
      <c r="BN13" s="37">
        <f t="shared" si="10"/>
        <v>250</v>
      </c>
    </row>
    <row r="14" spans="1:66" ht="13.5" customHeight="1">
      <c r="A14" s="60">
        <v>8</v>
      </c>
      <c r="B14" s="24" t="s">
        <v>40</v>
      </c>
      <c r="C14" s="12"/>
      <c r="D14" s="25"/>
      <c r="E14" s="15">
        <v>72</v>
      </c>
      <c r="F14" s="13">
        <v>50</v>
      </c>
      <c r="G14" s="25">
        <v>92</v>
      </c>
      <c r="H14" s="13">
        <v>53</v>
      </c>
      <c r="I14" s="12">
        <v>72</v>
      </c>
      <c r="J14" s="13">
        <v>41</v>
      </c>
      <c r="K14" s="12">
        <v>70</v>
      </c>
      <c r="L14" s="13">
        <v>28</v>
      </c>
      <c r="M14" s="12">
        <v>23</v>
      </c>
      <c r="N14" s="13">
        <v>4</v>
      </c>
      <c r="O14" s="12">
        <v>6</v>
      </c>
      <c r="P14" s="14">
        <v>0</v>
      </c>
      <c r="Q14" s="25">
        <v>23</v>
      </c>
      <c r="R14" s="13">
        <v>16</v>
      </c>
      <c r="S14" s="12">
        <v>48</v>
      </c>
      <c r="T14" s="13">
        <v>31</v>
      </c>
      <c r="U14" s="12">
        <v>39</v>
      </c>
      <c r="V14" s="13">
        <v>33</v>
      </c>
      <c r="W14" s="12">
        <v>93</v>
      </c>
      <c r="X14" s="13">
        <v>41</v>
      </c>
      <c r="Y14" s="12">
        <v>132</v>
      </c>
      <c r="Z14" s="14">
        <v>55</v>
      </c>
      <c r="AA14" s="15">
        <v>61</v>
      </c>
      <c r="AB14" s="13">
        <v>37</v>
      </c>
      <c r="AC14" s="12">
        <v>82</v>
      </c>
      <c r="AD14" s="13">
        <v>42</v>
      </c>
      <c r="AE14" s="12">
        <v>34</v>
      </c>
      <c r="AF14" s="13">
        <v>16</v>
      </c>
      <c r="AG14" s="12">
        <v>36</v>
      </c>
      <c r="AH14" s="13">
        <v>12</v>
      </c>
      <c r="AI14" s="12">
        <v>23</v>
      </c>
      <c r="AJ14" s="13">
        <v>6</v>
      </c>
      <c r="AK14" s="12">
        <v>5</v>
      </c>
      <c r="AL14" s="13">
        <v>1</v>
      </c>
      <c r="AM14" s="12">
        <v>94</v>
      </c>
      <c r="AN14" s="14">
        <v>62</v>
      </c>
      <c r="AO14" s="25">
        <v>335</v>
      </c>
      <c r="AP14" s="25">
        <v>176</v>
      </c>
      <c r="AQ14" s="15">
        <v>37</v>
      </c>
      <c r="AR14" s="13">
        <v>17</v>
      </c>
      <c r="AS14" s="12">
        <v>54</v>
      </c>
      <c r="AT14" s="13">
        <v>27</v>
      </c>
      <c r="AU14" s="12">
        <v>41</v>
      </c>
      <c r="AV14" s="13">
        <v>21</v>
      </c>
      <c r="AW14" s="12">
        <v>71</v>
      </c>
      <c r="AX14" s="13">
        <v>42</v>
      </c>
      <c r="AY14" s="12">
        <v>63</v>
      </c>
      <c r="AZ14" s="13">
        <v>38</v>
      </c>
      <c r="BA14" s="12">
        <v>69</v>
      </c>
      <c r="BB14" s="14">
        <v>31</v>
      </c>
      <c r="BD14" s="36">
        <f t="shared" si="7"/>
        <v>335</v>
      </c>
      <c r="BE14" s="37">
        <f t="shared" si="7"/>
        <v>176</v>
      </c>
      <c r="BG14" s="36">
        <f t="shared" si="8"/>
        <v>335</v>
      </c>
      <c r="BH14" s="37">
        <f t="shared" si="8"/>
        <v>176</v>
      </c>
      <c r="BJ14" s="36">
        <f t="shared" si="9"/>
        <v>335</v>
      </c>
      <c r="BK14" s="37">
        <f t="shared" si="9"/>
        <v>176</v>
      </c>
      <c r="BM14" s="36">
        <f t="shared" si="10"/>
        <v>335</v>
      </c>
      <c r="BN14" s="37">
        <f t="shared" si="10"/>
        <v>176</v>
      </c>
    </row>
    <row r="15" spans="1:66" ht="13.5" customHeight="1">
      <c r="A15" s="60">
        <v>9</v>
      </c>
      <c r="B15" s="24" t="s">
        <v>41</v>
      </c>
      <c r="C15" s="12"/>
      <c r="D15" s="25"/>
      <c r="E15" s="15">
        <v>155</v>
      </c>
      <c r="F15" s="13">
        <v>100</v>
      </c>
      <c r="G15" s="25">
        <v>187</v>
      </c>
      <c r="H15" s="13">
        <v>113</v>
      </c>
      <c r="I15" s="12">
        <v>124</v>
      </c>
      <c r="J15" s="13">
        <v>65</v>
      </c>
      <c r="K15" s="12">
        <v>122</v>
      </c>
      <c r="L15" s="13">
        <v>57</v>
      </c>
      <c r="M15" s="12">
        <v>59</v>
      </c>
      <c r="N15" s="13">
        <v>23</v>
      </c>
      <c r="O15" s="12">
        <v>25</v>
      </c>
      <c r="P15" s="14">
        <v>0</v>
      </c>
      <c r="Q15" s="25">
        <v>18</v>
      </c>
      <c r="R15" s="13">
        <v>15</v>
      </c>
      <c r="S15" s="12">
        <v>87</v>
      </c>
      <c r="T15" s="13">
        <v>53</v>
      </c>
      <c r="U15" s="12">
        <v>70</v>
      </c>
      <c r="V15" s="13">
        <v>56</v>
      </c>
      <c r="W15" s="12">
        <v>220</v>
      </c>
      <c r="X15" s="13">
        <v>113</v>
      </c>
      <c r="Y15" s="12">
        <v>277</v>
      </c>
      <c r="Z15" s="14">
        <v>121</v>
      </c>
      <c r="AA15" s="15">
        <v>109</v>
      </c>
      <c r="AB15" s="13">
        <v>70</v>
      </c>
      <c r="AC15" s="12">
        <v>156</v>
      </c>
      <c r="AD15" s="13">
        <v>82</v>
      </c>
      <c r="AE15" s="12">
        <v>69</v>
      </c>
      <c r="AF15" s="13">
        <v>37</v>
      </c>
      <c r="AG15" s="12">
        <v>89</v>
      </c>
      <c r="AH15" s="13">
        <v>40</v>
      </c>
      <c r="AI15" s="12">
        <v>68</v>
      </c>
      <c r="AJ15" s="13">
        <v>14</v>
      </c>
      <c r="AK15" s="12">
        <v>14</v>
      </c>
      <c r="AL15" s="13">
        <v>4</v>
      </c>
      <c r="AM15" s="12">
        <v>167</v>
      </c>
      <c r="AN15" s="14">
        <v>111</v>
      </c>
      <c r="AO15" s="25">
        <v>672</v>
      </c>
      <c r="AP15" s="25">
        <v>358</v>
      </c>
      <c r="AQ15" s="15">
        <v>76</v>
      </c>
      <c r="AR15" s="13">
        <v>35</v>
      </c>
      <c r="AS15" s="25">
        <v>108</v>
      </c>
      <c r="AT15" s="13">
        <v>51</v>
      </c>
      <c r="AU15" s="12">
        <v>80</v>
      </c>
      <c r="AV15" s="13">
        <v>41</v>
      </c>
      <c r="AW15" s="12">
        <v>147</v>
      </c>
      <c r="AX15" s="13">
        <v>75</v>
      </c>
      <c r="AY15" s="12">
        <v>145</v>
      </c>
      <c r="AZ15" s="13">
        <v>85</v>
      </c>
      <c r="BA15" s="12">
        <v>116</v>
      </c>
      <c r="BB15" s="14">
        <v>71</v>
      </c>
      <c r="BD15" s="36">
        <f t="shared" si="7"/>
        <v>672</v>
      </c>
      <c r="BE15" s="37">
        <f t="shared" si="7"/>
        <v>358</v>
      </c>
      <c r="BG15" s="36">
        <f t="shared" si="8"/>
        <v>672</v>
      </c>
      <c r="BH15" s="37">
        <f t="shared" si="8"/>
        <v>358</v>
      </c>
      <c r="BJ15" s="36">
        <f t="shared" si="9"/>
        <v>672</v>
      </c>
      <c r="BK15" s="37">
        <f t="shared" si="9"/>
        <v>358</v>
      </c>
      <c r="BM15" s="36">
        <f t="shared" si="10"/>
        <v>672</v>
      </c>
      <c r="BN15" s="37">
        <f t="shared" si="10"/>
        <v>358</v>
      </c>
    </row>
    <row r="16" spans="1:66" ht="13.5" customHeight="1" thickBot="1">
      <c r="A16" s="61">
        <v>10</v>
      </c>
      <c r="B16" s="26" t="s">
        <v>42</v>
      </c>
      <c r="C16" s="17"/>
      <c r="D16" s="27"/>
      <c r="E16" s="20">
        <v>126</v>
      </c>
      <c r="F16" s="18">
        <v>81</v>
      </c>
      <c r="G16" s="27">
        <v>161</v>
      </c>
      <c r="H16" s="18">
        <v>105</v>
      </c>
      <c r="I16" s="17">
        <v>115</v>
      </c>
      <c r="J16" s="18">
        <v>66</v>
      </c>
      <c r="K16" s="17">
        <v>97</v>
      </c>
      <c r="L16" s="18">
        <v>49</v>
      </c>
      <c r="M16" s="17">
        <v>64</v>
      </c>
      <c r="N16" s="18">
        <v>26</v>
      </c>
      <c r="O16" s="17">
        <v>11</v>
      </c>
      <c r="P16" s="19">
        <v>0</v>
      </c>
      <c r="Q16" s="27">
        <v>33</v>
      </c>
      <c r="R16" s="18">
        <v>23</v>
      </c>
      <c r="S16" s="17">
        <v>86</v>
      </c>
      <c r="T16" s="18">
        <v>62</v>
      </c>
      <c r="U16" s="17">
        <v>61</v>
      </c>
      <c r="V16" s="18">
        <v>54</v>
      </c>
      <c r="W16" s="17">
        <v>189</v>
      </c>
      <c r="X16" s="18">
        <v>87</v>
      </c>
      <c r="Y16" s="17">
        <v>205</v>
      </c>
      <c r="Z16" s="19">
        <v>101</v>
      </c>
      <c r="AA16" s="20">
        <v>85</v>
      </c>
      <c r="AB16" s="18">
        <v>57</v>
      </c>
      <c r="AC16" s="17">
        <v>108</v>
      </c>
      <c r="AD16" s="18">
        <v>58</v>
      </c>
      <c r="AE16" s="17">
        <v>72</v>
      </c>
      <c r="AF16" s="18">
        <v>39</v>
      </c>
      <c r="AG16" s="17">
        <v>77</v>
      </c>
      <c r="AH16" s="18">
        <v>34</v>
      </c>
      <c r="AI16" s="17">
        <v>52</v>
      </c>
      <c r="AJ16" s="18">
        <v>14</v>
      </c>
      <c r="AK16" s="17">
        <v>10</v>
      </c>
      <c r="AL16" s="18">
        <v>3</v>
      </c>
      <c r="AM16" s="17">
        <v>170</v>
      </c>
      <c r="AN16" s="19">
        <v>122</v>
      </c>
      <c r="AO16" s="27">
        <v>574</v>
      </c>
      <c r="AP16" s="27">
        <v>327</v>
      </c>
      <c r="AQ16" s="20">
        <v>72</v>
      </c>
      <c r="AR16" s="18">
        <v>43</v>
      </c>
      <c r="AS16" s="17">
        <v>69</v>
      </c>
      <c r="AT16" s="18">
        <v>32</v>
      </c>
      <c r="AU16" s="17">
        <v>88</v>
      </c>
      <c r="AV16" s="18">
        <v>45</v>
      </c>
      <c r="AW16" s="17">
        <v>119</v>
      </c>
      <c r="AX16" s="18">
        <v>64</v>
      </c>
      <c r="AY16" s="17">
        <v>109</v>
      </c>
      <c r="AZ16" s="18">
        <v>63</v>
      </c>
      <c r="BA16" s="17">
        <v>117</v>
      </c>
      <c r="BB16" s="19">
        <v>80</v>
      </c>
      <c r="BD16" s="38">
        <f t="shared" si="7"/>
        <v>574</v>
      </c>
      <c r="BE16" s="39">
        <f t="shared" si="7"/>
        <v>327</v>
      </c>
      <c r="BG16" s="38">
        <f t="shared" si="8"/>
        <v>574</v>
      </c>
      <c r="BH16" s="39">
        <f t="shared" si="8"/>
        <v>327</v>
      </c>
      <c r="BJ16" s="38">
        <f t="shared" si="9"/>
        <v>574</v>
      </c>
      <c r="BK16" s="39">
        <f t="shared" si="9"/>
        <v>327</v>
      </c>
      <c r="BM16" s="38">
        <f t="shared" si="10"/>
        <v>574</v>
      </c>
      <c r="BN16" s="39">
        <f t="shared" si="10"/>
        <v>327</v>
      </c>
    </row>
    <row r="17" spans="1:66" ht="13.5" customHeight="1" thickBot="1">
      <c r="A17" s="87"/>
      <c r="B17" s="3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7"/>
      <c r="BD17" s="21"/>
      <c r="BE17" s="21"/>
      <c r="BG17" s="21"/>
      <c r="BH17" s="21"/>
      <c r="BJ17" s="21"/>
      <c r="BK17" s="21"/>
      <c r="BM17" s="21"/>
      <c r="BN17" s="21"/>
    </row>
    <row r="18" spans="1:66" ht="13.5" customHeight="1" thickBot="1">
      <c r="A18" s="85"/>
      <c r="B18" s="6" t="s">
        <v>43</v>
      </c>
      <c r="C18" s="7">
        <f aca="true" t="shared" si="11" ref="C18:BB18">SUM(C19:C24)</f>
        <v>0</v>
      </c>
      <c r="D18" s="23">
        <f t="shared" si="11"/>
        <v>0</v>
      </c>
      <c r="E18" s="10">
        <f t="shared" si="11"/>
        <v>813</v>
      </c>
      <c r="F18" s="8">
        <f t="shared" si="11"/>
        <v>499</v>
      </c>
      <c r="G18" s="7">
        <f t="shared" si="11"/>
        <v>1256</v>
      </c>
      <c r="H18" s="8">
        <f t="shared" si="11"/>
        <v>770</v>
      </c>
      <c r="I18" s="7">
        <f t="shared" si="11"/>
        <v>944</v>
      </c>
      <c r="J18" s="8">
        <f t="shared" si="11"/>
        <v>550</v>
      </c>
      <c r="K18" s="7">
        <f t="shared" si="11"/>
        <v>999</v>
      </c>
      <c r="L18" s="8">
        <f t="shared" si="11"/>
        <v>517</v>
      </c>
      <c r="M18" s="7">
        <f t="shared" si="11"/>
        <v>541</v>
      </c>
      <c r="N18" s="8">
        <f t="shared" si="11"/>
        <v>222</v>
      </c>
      <c r="O18" s="7">
        <f t="shared" si="11"/>
        <v>138</v>
      </c>
      <c r="P18" s="9">
        <f t="shared" si="11"/>
        <v>0</v>
      </c>
      <c r="Q18" s="23">
        <f t="shared" si="11"/>
        <v>290</v>
      </c>
      <c r="R18" s="8">
        <f t="shared" si="11"/>
        <v>212</v>
      </c>
      <c r="S18" s="7">
        <f t="shared" si="11"/>
        <v>840</v>
      </c>
      <c r="T18" s="8">
        <f t="shared" si="11"/>
        <v>569</v>
      </c>
      <c r="U18" s="7">
        <f t="shared" si="11"/>
        <v>516</v>
      </c>
      <c r="V18" s="8">
        <f t="shared" si="11"/>
        <v>368</v>
      </c>
      <c r="W18" s="7">
        <f t="shared" si="11"/>
        <v>1482</v>
      </c>
      <c r="X18" s="8">
        <f t="shared" si="11"/>
        <v>669</v>
      </c>
      <c r="Y18" s="7">
        <f t="shared" si="11"/>
        <v>1563</v>
      </c>
      <c r="Z18" s="9">
        <f t="shared" si="11"/>
        <v>740</v>
      </c>
      <c r="AA18" s="10">
        <f t="shared" si="11"/>
        <v>595</v>
      </c>
      <c r="AB18" s="8">
        <f t="shared" si="11"/>
        <v>416</v>
      </c>
      <c r="AC18" s="7">
        <f t="shared" si="11"/>
        <v>1139</v>
      </c>
      <c r="AD18" s="8">
        <f t="shared" si="11"/>
        <v>688</v>
      </c>
      <c r="AE18" s="7">
        <f t="shared" si="11"/>
        <v>741</v>
      </c>
      <c r="AF18" s="8">
        <f t="shared" si="11"/>
        <v>381</v>
      </c>
      <c r="AG18" s="7">
        <f t="shared" si="11"/>
        <v>828</v>
      </c>
      <c r="AH18" s="8">
        <f t="shared" si="11"/>
        <v>400</v>
      </c>
      <c r="AI18" s="7">
        <f t="shared" si="11"/>
        <v>545</v>
      </c>
      <c r="AJ18" s="8">
        <f t="shared" si="11"/>
        <v>185</v>
      </c>
      <c r="AK18" s="7">
        <f t="shared" si="11"/>
        <v>162</v>
      </c>
      <c r="AL18" s="8">
        <f t="shared" si="11"/>
        <v>33</v>
      </c>
      <c r="AM18" s="7">
        <f t="shared" si="11"/>
        <v>681</v>
      </c>
      <c r="AN18" s="9">
        <f t="shared" si="11"/>
        <v>455</v>
      </c>
      <c r="AO18" s="23">
        <f>SUM(AO19:AO24)</f>
        <v>4691</v>
      </c>
      <c r="AP18" s="23">
        <f t="shared" si="11"/>
        <v>2558</v>
      </c>
      <c r="AQ18" s="10">
        <f t="shared" si="11"/>
        <v>567</v>
      </c>
      <c r="AR18" s="8">
        <f t="shared" si="11"/>
        <v>294</v>
      </c>
      <c r="AS18" s="7">
        <f t="shared" si="11"/>
        <v>636</v>
      </c>
      <c r="AT18" s="8">
        <f t="shared" si="11"/>
        <v>346</v>
      </c>
      <c r="AU18" s="7">
        <f t="shared" si="11"/>
        <v>585</v>
      </c>
      <c r="AV18" s="8">
        <f t="shared" si="11"/>
        <v>290</v>
      </c>
      <c r="AW18" s="7">
        <f t="shared" si="11"/>
        <v>1042</v>
      </c>
      <c r="AX18" s="8">
        <f t="shared" si="11"/>
        <v>506</v>
      </c>
      <c r="AY18" s="7">
        <f t="shared" si="11"/>
        <v>1034</v>
      </c>
      <c r="AZ18" s="23">
        <f t="shared" si="11"/>
        <v>593</v>
      </c>
      <c r="BA18" s="7">
        <f t="shared" si="11"/>
        <v>827</v>
      </c>
      <c r="BB18" s="89">
        <f t="shared" si="11"/>
        <v>529</v>
      </c>
      <c r="BD18" s="10">
        <f aca="true" t="shared" si="12" ref="BD18:BE24">C18+E18+G18+I18+K18+M18+O18</f>
        <v>4691</v>
      </c>
      <c r="BE18" s="9">
        <f t="shared" si="12"/>
        <v>2558</v>
      </c>
      <c r="BG18" s="10">
        <f aca="true" t="shared" si="13" ref="BG18:BH24">Q18+S18+U18+W18+Y18</f>
        <v>4691</v>
      </c>
      <c r="BH18" s="9">
        <f t="shared" si="13"/>
        <v>2558</v>
      </c>
      <c r="BJ18" s="10">
        <f aca="true" t="shared" si="14" ref="BJ18:BK24">AA18+AC18+AE18+AG18+AI18+AK18+AM18</f>
        <v>4691</v>
      </c>
      <c r="BK18" s="9">
        <f t="shared" si="14"/>
        <v>2558</v>
      </c>
      <c r="BM18" s="10">
        <f aca="true" t="shared" si="15" ref="BM18:BN24">AQ18+AS18+AU18+AW18+AY18+BA18</f>
        <v>4691</v>
      </c>
      <c r="BN18" s="9">
        <f t="shared" si="15"/>
        <v>2558</v>
      </c>
    </row>
    <row r="19" spans="1:66" ht="13.5" customHeight="1" thickTop="1">
      <c r="A19" s="60">
        <v>11</v>
      </c>
      <c r="B19" s="11" t="s">
        <v>45</v>
      </c>
      <c r="C19" s="12"/>
      <c r="D19" s="25"/>
      <c r="E19" s="15">
        <v>219</v>
      </c>
      <c r="F19" s="13">
        <v>143</v>
      </c>
      <c r="G19" s="12">
        <v>313</v>
      </c>
      <c r="H19" s="13">
        <v>222</v>
      </c>
      <c r="I19" s="12">
        <v>239</v>
      </c>
      <c r="J19" s="13">
        <v>157</v>
      </c>
      <c r="K19" s="12">
        <v>220</v>
      </c>
      <c r="L19" s="13">
        <v>140</v>
      </c>
      <c r="M19" s="12">
        <v>129</v>
      </c>
      <c r="N19" s="13">
        <v>63</v>
      </c>
      <c r="O19" s="12">
        <v>23</v>
      </c>
      <c r="P19" s="46">
        <v>0</v>
      </c>
      <c r="Q19" s="25">
        <v>85</v>
      </c>
      <c r="R19" s="13">
        <v>65</v>
      </c>
      <c r="S19" s="12">
        <v>250</v>
      </c>
      <c r="T19" s="13">
        <v>184</v>
      </c>
      <c r="U19" s="12">
        <v>142</v>
      </c>
      <c r="V19" s="13">
        <v>104</v>
      </c>
      <c r="W19" s="12">
        <v>322</v>
      </c>
      <c r="X19" s="13">
        <v>183</v>
      </c>
      <c r="Y19" s="12">
        <v>344</v>
      </c>
      <c r="Z19" s="14">
        <v>189</v>
      </c>
      <c r="AA19" s="15">
        <v>167</v>
      </c>
      <c r="AB19" s="13">
        <v>123</v>
      </c>
      <c r="AC19" s="12">
        <v>266</v>
      </c>
      <c r="AD19" s="13">
        <v>189</v>
      </c>
      <c r="AE19" s="12">
        <v>169</v>
      </c>
      <c r="AF19" s="13">
        <v>101</v>
      </c>
      <c r="AG19" s="12">
        <v>186</v>
      </c>
      <c r="AH19" s="13">
        <v>109</v>
      </c>
      <c r="AI19" s="12">
        <v>129</v>
      </c>
      <c r="AJ19" s="13">
        <v>57</v>
      </c>
      <c r="AK19" s="12">
        <v>25</v>
      </c>
      <c r="AL19" s="13">
        <v>6</v>
      </c>
      <c r="AM19" s="12">
        <v>201</v>
      </c>
      <c r="AN19" s="14">
        <v>140</v>
      </c>
      <c r="AO19" s="25">
        <v>1143</v>
      </c>
      <c r="AP19" s="25">
        <v>725</v>
      </c>
      <c r="AQ19" s="15">
        <v>139</v>
      </c>
      <c r="AR19" s="13">
        <v>77</v>
      </c>
      <c r="AS19" s="12">
        <v>162</v>
      </c>
      <c r="AT19" s="13">
        <v>110</v>
      </c>
      <c r="AU19" s="12">
        <v>158</v>
      </c>
      <c r="AV19" s="13">
        <v>93</v>
      </c>
      <c r="AW19" s="12">
        <v>249</v>
      </c>
      <c r="AX19" s="13">
        <v>156</v>
      </c>
      <c r="AY19" s="12">
        <v>212</v>
      </c>
      <c r="AZ19" s="13">
        <v>135</v>
      </c>
      <c r="BA19" s="12">
        <v>223</v>
      </c>
      <c r="BB19" s="14">
        <v>154</v>
      </c>
      <c r="BD19" s="36">
        <f>C19+E19+G19+I19+K19+M19+O19</f>
        <v>1143</v>
      </c>
      <c r="BE19" s="37">
        <f t="shared" si="12"/>
        <v>725</v>
      </c>
      <c r="BG19" s="36">
        <f t="shared" si="13"/>
        <v>1143</v>
      </c>
      <c r="BH19" s="37">
        <f t="shared" si="13"/>
        <v>725</v>
      </c>
      <c r="BJ19" s="36">
        <f t="shared" si="14"/>
        <v>1143</v>
      </c>
      <c r="BK19" s="37">
        <f t="shared" si="14"/>
        <v>725</v>
      </c>
      <c r="BM19" s="36">
        <f t="shared" si="15"/>
        <v>1143</v>
      </c>
      <c r="BN19" s="37">
        <f t="shared" si="15"/>
        <v>725</v>
      </c>
    </row>
    <row r="20" spans="1:66" ht="13.5" customHeight="1">
      <c r="A20" s="60">
        <v>12</v>
      </c>
      <c r="B20" s="11" t="s">
        <v>46</v>
      </c>
      <c r="C20" s="12"/>
      <c r="D20" s="25"/>
      <c r="E20" s="15">
        <v>151</v>
      </c>
      <c r="F20" s="13">
        <v>99</v>
      </c>
      <c r="G20" s="12">
        <v>226</v>
      </c>
      <c r="H20" s="13">
        <v>143</v>
      </c>
      <c r="I20" s="12">
        <v>151</v>
      </c>
      <c r="J20" s="13">
        <v>100</v>
      </c>
      <c r="K20" s="12">
        <v>136</v>
      </c>
      <c r="L20" s="13">
        <v>68</v>
      </c>
      <c r="M20" s="12">
        <v>87</v>
      </c>
      <c r="N20" s="13">
        <v>34</v>
      </c>
      <c r="O20" s="12">
        <v>12</v>
      </c>
      <c r="P20" s="14">
        <v>0</v>
      </c>
      <c r="Q20" s="25">
        <v>40</v>
      </c>
      <c r="R20" s="13">
        <v>30</v>
      </c>
      <c r="S20" s="12">
        <v>119</v>
      </c>
      <c r="T20" s="13">
        <v>92</v>
      </c>
      <c r="U20" s="12">
        <v>81</v>
      </c>
      <c r="V20" s="13">
        <v>62</v>
      </c>
      <c r="W20" s="12">
        <v>212</v>
      </c>
      <c r="X20" s="13">
        <v>95</v>
      </c>
      <c r="Y20" s="12">
        <v>311</v>
      </c>
      <c r="Z20" s="14">
        <v>165</v>
      </c>
      <c r="AA20" s="15">
        <v>93</v>
      </c>
      <c r="AB20" s="13">
        <v>72</v>
      </c>
      <c r="AC20" s="12">
        <v>221</v>
      </c>
      <c r="AD20" s="13">
        <v>146</v>
      </c>
      <c r="AE20" s="12">
        <v>117</v>
      </c>
      <c r="AF20" s="13">
        <v>62</v>
      </c>
      <c r="AG20" s="12">
        <v>118</v>
      </c>
      <c r="AH20" s="13">
        <v>58</v>
      </c>
      <c r="AI20" s="12">
        <v>67</v>
      </c>
      <c r="AJ20" s="13">
        <v>11</v>
      </c>
      <c r="AK20" s="12">
        <v>26</v>
      </c>
      <c r="AL20" s="13">
        <v>3</v>
      </c>
      <c r="AM20" s="12">
        <v>121</v>
      </c>
      <c r="AN20" s="14">
        <v>92</v>
      </c>
      <c r="AO20" s="25">
        <v>763</v>
      </c>
      <c r="AP20" s="25">
        <v>444</v>
      </c>
      <c r="AQ20" s="15">
        <v>75</v>
      </c>
      <c r="AR20" s="13">
        <v>47</v>
      </c>
      <c r="AS20" s="12">
        <v>102</v>
      </c>
      <c r="AT20" s="13">
        <v>47</v>
      </c>
      <c r="AU20" s="12">
        <v>104</v>
      </c>
      <c r="AV20" s="13">
        <v>55</v>
      </c>
      <c r="AW20" s="12">
        <v>204</v>
      </c>
      <c r="AX20" s="13">
        <v>105</v>
      </c>
      <c r="AY20" s="12">
        <v>177</v>
      </c>
      <c r="AZ20" s="13">
        <v>117</v>
      </c>
      <c r="BA20" s="12">
        <v>101</v>
      </c>
      <c r="BB20" s="14">
        <v>73</v>
      </c>
      <c r="BD20" s="36">
        <f t="shared" si="12"/>
        <v>763</v>
      </c>
      <c r="BE20" s="37">
        <f t="shared" si="12"/>
        <v>444</v>
      </c>
      <c r="BG20" s="36">
        <f t="shared" si="13"/>
        <v>763</v>
      </c>
      <c r="BH20" s="37">
        <f t="shared" si="13"/>
        <v>444</v>
      </c>
      <c r="BJ20" s="36">
        <f t="shared" si="14"/>
        <v>763</v>
      </c>
      <c r="BK20" s="37">
        <f t="shared" si="14"/>
        <v>444</v>
      </c>
      <c r="BM20" s="36">
        <f t="shared" si="15"/>
        <v>763</v>
      </c>
      <c r="BN20" s="37">
        <f t="shared" si="15"/>
        <v>444</v>
      </c>
    </row>
    <row r="21" spans="1:66" ht="13.5" customHeight="1">
      <c r="A21" s="60">
        <v>13</v>
      </c>
      <c r="B21" s="11" t="s">
        <v>47</v>
      </c>
      <c r="C21" s="12"/>
      <c r="D21" s="25"/>
      <c r="E21" s="15">
        <v>41</v>
      </c>
      <c r="F21" s="13">
        <v>28</v>
      </c>
      <c r="G21" s="12">
        <v>72</v>
      </c>
      <c r="H21" s="13">
        <v>47</v>
      </c>
      <c r="I21" s="12">
        <v>49</v>
      </c>
      <c r="J21" s="13">
        <v>28</v>
      </c>
      <c r="K21" s="12">
        <v>40</v>
      </c>
      <c r="L21" s="13">
        <v>23</v>
      </c>
      <c r="M21" s="12">
        <v>23</v>
      </c>
      <c r="N21" s="13">
        <v>9</v>
      </c>
      <c r="O21" s="12">
        <v>6</v>
      </c>
      <c r="P21" s="14">
        <v>0</v>
      </c>
      <c r="Q21" s="25">
        <v>10</v>
      </c>
      <c r="R21" s="13">
        <v>7</v>
      </c>
      <c r="S21" s="12">
        <v>35</v>
      </c>
      <c r="T21" s="13">
        <v>26</v>
      </c>
      <c r="U21" s="12">
        <v>23</v>
      </c>
      <c r="V21" s="13">
        <v>18</v>
      </c>
      <c r="W21" s="12">
        <v>76</v>
      </c>
      <c r="X21" s="13">
        <v>40</v>
      </c>
      <c r="Y21" s="12">
        <v>87</v>
      </c>
      <c r="Z21" s="14">
        <v>44</v>
      </c>
      <c r="AA21" s="15">
        <v>35</v>
      </c>
      <c r="AB21" s="13">
        <v>27</v>
      </c>
      <c r="AC21" s="12">
        <v>79</v>
      </c>
      <c r="AD21" s="13">
        <v>48</v>
      </c>
      <c r="AE21" s="12">
        <v>29</v>
      </c>
      <c r="AF21" s="13">
        <v>16</v>
      </c>
      <c r="AG21" s="12">
        <v>39</v>
      </c>
      <c r="AH21" s="13">
        <v>18</v>
      </c>
      <c r="AI21" s="12">
        <v>13</v>
      </c>
      <c r="AJ21" s="13">
        <v>3</v>
      </c>
      <c r="AK21" s="12">
        <v>3</v>
      </c>
      <c r="AL21" s="13">
        <v>0</v>
      </c>
      <c r="AM21" s="12">
        <v>33</v>
      </c>
      <c r="AN21" s="14">
        <v>23</v>
      </c>
      <c r="AO21" s="25">
        <v>231</v>
      </c>
      <c r="AP21" s="25">
        <v>135</v>
      </c>
      <c r="AQ21" s="15">
        <v>21</v>
      </c>
      <c r="AR21" s="13">
        <v>10</v>
      </c>
      <c r="AS21" s="12">
        <v>29</v>
      </c>
      <c r="AT21" s="13">
        <v>18</v>
      </c>
      <c r="AU21" s="12">
        <v>22</v>
      </c>
      <c r="AV21" s="13">
        <v>11</v>
      </c>
      <c r="AW21" s="12">
        <v>56</v>
      </c>
      <c r="AX21" s="13">
        <v>26</v>
      </c>
      <c r="AY21" s="12">
        <v>53</v>
      </c>
      <c r="AZ21" s="13">
        <v>37</v>
      </c>
      <c r="BA21" s="12">
        <v>50</v>
      </c>
      <c r="BB21" s="14">
        <v>33</v>
      </c>
      <c r="BD21" s="36">
        <f t="shared" si="12"/>
        <v>231</v>
      </c>
      <c r="BE21" s="37">
        <f t="shared" si="12"/>
        <v>135</v>
      </c>
      <c r="BG21" s="36">
        <f t="shared" si="13"/>
        <v>231</v>
      </c>
      <c r="BH21" s="37">
        <f t="shared" si="13"/>
        <v>135</v>
      </c>
      <c r="BJ21" s="36">
        <f t="shared" si="14"/>
        <v>231</v>
      </c>
      <c r="BK21" s="37">
        <f t="shared" si="14"/>
        <v>135</v>
      </c>
      <c r="BM21" s="36">
        <f t="shared" si="15"/>
        <v>231</v>
      </c>
      <c r="BN21" s="37">
        <f t="shared" si="15"/>
        <v>135</v>
      </c>
    </row>
    <row r="22" spans="1:66" ht="13.5" customHeight="1">
      <c r="A22" s="60">
        <v>14</v>
      </c>
      <c r="B22" s="11" t="s">
        <v>44</v>
      </c>
      <c r="C22" s="12"/>
      <c r="D22" s="25"/>
      <c r="E22" s="15">
        <v>139</v>
      </c>
      <c r="F22" s="13">
        <v>78</v>
      </c>
      <c r="G22" s="12">
        <v>226</v>
      </c>
      <c r="H22" s="13">
        <v>133</v>
      </c>
      <c r="I22" s="12">
        <v>142</v>
      </c>
      <c r="J22" s="13">
        <v>70</v>
      </c>
      <c r="K22" s="12">
        <v>189</v>
      </c>
      <c r="L22" s="13">
        <v>76</v>
      </c>
      <c r="M22" s="12">
        <v>97</v>
      </c>
      <c r="N22" s="13">
        <v>39</v>
      </c>
      <c r="O22" s="12">
        <v>39</v>
      </c>
      <c r="P22" s="14">
        <v>0</v>
      </c>
      <c r="Q22" s="25">
        <v>50</v>
      </c>
      <c r="R22" s="13">
        <v>36</v>
      </c>
      <c r="S22" s="12">
        <v>155</v>
      </c>
      <c r="T22" s="13">
        <v>82</v>
      </c>
      <c r="U22" s="12">
        <v>64</v>
      </c>
      <c r="V22" s="13">
        <v>44</v>
      </c>
      <c r="W22" s="12">
        <v>295</v>
      </c>
      <c r="X22" s="13">
        <v>128</v>
      </c>
      <c r="Y22" s="12">
        <v>268</v>
      </c>
      <c r="Z22" s="14">
        <v>106</v>
      </c>
      <c r="AA22" s="15">
        <v>93</v>
      </c>
      <c r="AB22" s="13">
        <v>61</v>
      </c>
      <c r="AC22" s="12">
        <v>203</v>
      </c>
      <c r="AD22" s="13">
        <v>122</v>
      </c>
      <c r="AE22" s="12">
        <v>136</v>
      </c>
      <c r="AF22" s="13">
        <v>57</v>
      </c>
      <c r="AG22" s="12">
        <v>160</v>
      </c>
      <c r="AH22" s="13">
        <v>65</v>
      </c>
      <c r="AI22" s="12">
        <v>97</v>
      </c>
      <c r="AJ22" s="13">
        <v>30</v>
      </c>
      <c r="AK22" s="12">
        <v>24</v>
      </c>
      <c r="AL22" s="13">
        <v>4</v>
      </c>
      <c r="AM22" s="12">
        <v>119</v>
      </c>
      <c r="AN22" s="14">
        <v>57</v>
      </c>
      <c r="AO22" s="25">
        <v>832</v>
      </c>
      <c r="AP22" s="25">
        <v>396</v>
      </c>
      <c r="AQ22" s="15">
        <v>126</v>
      </c>
      <c r="AR22" s="13">
        <v>53</v>
      </c>
      <c r="AS22" s="12">
        <v>115</v>
      </c>
      <c r="AT22" s="13">
        <v>54</v>
      </c>
      <c r="AU22" s="12">
        <v>105</v>
      </c>
      <c r="AV22" s="13">
        <v>46</v>
      </c>
      <c r="AW22" s="12">
        <v>195</v>
      </c>
      <c r="AX22" s="13">
        <v>92</v>
      </c>
      <c r="AY22" s="12">
        <v>193</v>
      </c>
      <c r="AZ22" s="13">
        <v>94</v>
      </c>
      <c r="BA22" s="12">
        <v>98</v>
      </c>
      <c r="BB22" s="14">
        <v>57</v>
      </c>
      <c r="BD22" s="36">
        <f t="shared" si="12"/>
        <v>832</v>
      </c>
      <c r="BE22" s="37">
        <f t="shared" si="12"/>
        <v>396</v>
      </c>
      <c r="BG22" s="36">
        <f t="shared" si="13"/>
        <v>832</v>
      </c>
      <c r="BH22" s="37">
        <f t="shared" si="13"/>
        <v>396</v>
      </c>
      <c r="BJ22" s="36">
        <f t="shared" si="14"/>
        <v>832</v>
      </c>
      <c r="BK22" s="37">
        <f t="shared" si="14"/>
        <v>396</v>
      </c>
      <c r="BM22" s="36">
        <f t="shared" si="15"/>
        <v>832</v>
      </c>
      <c r="BN22" s="37">
        <f t="shared" si="15"/>
        <v>396</v>
      </c>
    </row>
    <row r="23" spans="1:66" ht="13.5" customHeight="1">
      <c r="A23" s="60">
        <v>15</v>
      </c>
      <c r="B23" s="11" t="s">
        <v>48</v>
      </c>
      <c r="C23" s="12"/>
      <c r="D23" s="25"/>
      <c r="E23" s="15">
        <v>89</v>
      </c>
      <c r="F23" s="13">
        <v>57</v>
      </c>
      <c r="G23" s="12">
        <v>89</v>
      </c>
      <c r="H23" s="13">
        <v>54</v>
      </c>
      <c r="I23" s="12">
        <v>68</v>
      </c>
      <c r="J23" s="13">
        <v>41</v>
      </c>
      <c r="K23" s="12">
        <v>86</v>
      </c>
      <c r="L23" s="13">
        <v>40</v>
      </c>
      <c r="M23" s="12">
        <v>37</v>
      </c>
      <c r="N23" s="13">
        <v>14</v>
      </c>
      <c r="O23" s="12">
        <v>5</v>
      </c>
      <c r="P23" s="14">
        <v>0</v>
      </c>
      <c r="Q23" s="25">
        <v>18</v>
      </c>
      <c r="R23" s="13">
        <v>14</v>
      </c>
      <c r="S23" s="12">
        <v>55</v>
      </c>
      <c r="T23" s="13">
        <v>46</v>
      </c>
      <c r="U23" s="12">
        <v>40</v>
      </c>
      <c r="V23" s="13">
        <v>26</v>
      </c>
      <c r="W23" s="12">
        <v>103</v>
      </c>
      <c r="X23" s="13">
        <v>43</v>
      </c>
      <c r="Y23" s="12">
        <v>158</v>
      </c>
      <c r="Z23" s="14">
        <v>77</v>
      </c>
      <c r="AA23" s="15">
        <v>58</v>
      </c>
      <c r="AB23" s="13">
        <v>46</v>
      </c>
      <c r="AC23" s="12">
        <v>73</v>
      </c>
      <c r="AD23" s="13">
        <v>36</v>
      </c>
      <c r="AE23" s="12">
        <v>59</v>
      </c>
      <c r="AF23" s="13">
        <v>35</v>
      </c>
      <c r="AG23" s="12">
        <v>62</v>
      </c>
      <c r="AH23" s="13">
        <v>23</v>
      </c>
      <c r="AI23" s="12">
        <v>37</v>
      </c>
      <c r="AJ23" s="13">
        <v>7</v>
      </c>
      <c r="AK23" s="12">
        <v>12</v>
      </c>
      <c r="AL23" s="13">
        <v>1</v>
      </c>
      <c r="AM23" s="12">
        <v>73</v>
      </c>
      <c r="AN23" s="14">
        <v>58</v>
      </c>
      <c r="AO23" s="25">
        <v>374</v>
      </c>
      <c r="AP23" s="25">
        <v>206</v>
      </c>
      <c r="AQ23" s="15">
        <v>36</v>
      </c>
      <c r="AR23" s="13">
        <v>22</v>
      </c>
      <c r="AS23" s="12">
        <v>50</v>
      </c>
      <c r="AT23" s="13">
        <v>25</v>
      </c>
      <c r="AU23" s="12">
        <v>40</v>
      </c>
      <c r="AV23" s="13">
        <v>18</v>
      </c>
      <c r="AW23" s="12">
        <v>87</v>
      </c>
      <c r="AX23" s="13">
        <v>31</v>
      </c>
      <c r="AY23" s="12">
        <v>81</v>
      </c>
      <c r="AZ23" s="13">
        <v>52</v>
      </c>
      <c r="BA23" s="12">
        <v>80</v>
      </c>
      <c r="BB23" s="14">
        <v>58</v>
      </c>
      <c r="BD23" s="36">
        <f t="shared" si="12"/>
        <v>374</v>
      </c>
      <c r="BE23" s="37">
        <f t="shared" si="12"/>
        <v>206</v>
      </c>
      <c r="BG23" s="36">
        <f t="shared" si="13"/>
        <v>374</v>
      </c>
      <c r="BH23" s="37">
        <f t="shared" si="13"/>
        <v>206</v>
      </c>
      <c r="BJ23" s="36">
        <f t="shared" si="14"/>
        <v>374</v>
      </c>
      <c r="BK23" s="37">
        <f t="shared" si="14"/>
        <v>206</v>
      </c>
      <c r="BM23" s="36">
        <f t="shared" si="15"/>
        <v>374</v>
      </c>
      <c r="BN23" s="37">
        <f t="shared" si="15"/>
        <v>206</v>
      </c>
    </row>
    <row r="24" spans="1:66" s="47" customFormat="1" ht="13.5" customHeight="1" thickBot="1">
      <c r="A24" s="63">
        <v>16</v>
      </c>
      <c r="B24" s="54" t="s">
        <v>49</v>
      </c>
      <c r="C24" s="55"/>
      <c r="D24" s="68"/>
      <c r="E24" s="58">
        <v>174</v>
      </c>
      <c r="F24" s="56">
        <v>94</v>
      </c>
      <c r="G24" s="55">
        <v>330</v>
      </c>
      <c r="H24" s="56">
        <v>171</v>
      </c>
      <c r="I24" s="55">
        <v>295</v>
      </c>
      <c r="J24" s="56">
        <v>154</v>
      </c>
      <c r="K24" s="55">
        <v>328</v>
      </c>
      <c r="L24" s="56">
        <v>170</v>
      </c>
      <c r="M24" s="55">
        <v>168</v>
      </c>
      <c r="N24" s="56">
        <v>63</v>
      </c>
      <c r="O24" s="55">
        <v>53</v>
      </c>
      <c r="P24" s="57">
        <v>0</v>
      </c>
      <c r="Q24" s="68">
        <v>87</v>
      </c>
      <c r="R24" s="56">
        <v>60</v>
      </c>
      <c r="S24" s="55">
        <v>226</v>
      </c>
      <c r="T24" s="56">
        <v>139</v>
      </c>
      <c r="U24" s="55">
        <v>166</v>
      </c>
      <c r="V24" s="56">
        <v>114</v>
      </c>
      <c r="W24" s="55">
        <v>474</v>
      </c>
      <c r="X24" s="56">
        <v>180</v>
      </c>
      <c r="Y24" s="55">
        <v>395</v>
      </c>
      <c r="Z24" s="57">
        <v>159</v>
      </c>
      <c r="AA24" s="58">
        <v>149</v>
      </c>
      <c r="AB24" s="56">
        <v>87</v>
      </c>
      <c r="AC24" s="55">
        <v>297</v>
      </c>
      <c r="AD24" s="56">
        <v>147</v>
      </c>
      <c r="AE24" s="55">
        <v>231</v>
      </c>
      <c r="AF24" s="56">
        <v>110</v>
      </c>
      <c r="AG24" s="55">
        <v>263</v>
      </c>
      <c r="AH24" s="56">
        <v>127</v>
      </c>
      <c r="AI24" s="55">
        <v>202</v>
      </c>
      <c r="AJ24" s="56">
        <v>77</v>
      </c>
      <c r="AK24" s="55">
        <v>72</v>
      </c>
      <c r="AL24" s="56">
        <v>19</v>
      </c>
      <c r="AM24" s="55">
        <v>134</v>
      </c>
      <c r="AN24" s="57">
        <v>85</v>
      </c>
      <c r="AO24" s="68">
        <v>1348</v>
      </c>
      <c r="AP24" s="68">
        <v>652</v>
      </c>
      <c r="AQ24" s="58">
        <v>170</v>
      </c>
      <c r="AR24" s="56">
        <v>85</v>
      </c>
      <c r="AS24" s="55">
        <v>178</v>
      </c>
      <c r="AT24" s="56">
        <v>92</v>
      </c>
      <c r="AU24" s="55">
        <v>156</v>
      </c>
      <c r="AV24" s="56">
        <v>67</v>
      </c>
      <c r="AW24" s="55">
        <v>251</v>
      </c>
      <c r="AX24" s="56">
        <v>96</v>
      </c>
      <c r="AY24" s="55">
        <v>318</v>
      </c>
      <c r="AZ24" s="56">
        <v>158</v>
      </c>
      <c r="BA24" s="55">
        <v>275</v>
      </c>
      <c r="BB24" s="57">
        <v>154</v>
      </c>
      <c r="BD24" s="65">
        <f t="shared" si="12"/>
        <v>1348</v>
      </c>
      <c r="BE24" s="66">
        <f t="shared" si="12"/>
        <v>652</v>
      </c>
      <c r="BG24" s="65">
        <f t="shared" si="13"/>
        <v>1348</v>
      </c>
      <c r="BH24" s="66">
        <f t="shared" si="13"/>
        <v>652</v>
      </c>
      <c r="BJ24" s="65">
        <f t="shared" si="14"/>
        <v>1348</v>
      </c>
      <c r="BK24" s="66">
        <f t="shared" si="14"/>
        <v>652</v>
      </c>
      <c r="BM24" s="65">
        <f t="shared" si="15"/>
        <v>1348</v>
      </c>
      <c r="BN24" s="66">
        <f t="shared" si="15"/>
        <v>652</v>
      </c>
    </row>
    <row r="25" spans="1:66" ht="13.5" customHeight="1" thickBot="1">
      <c r="A25" s="86"/>
      <c r="B25" s="3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7"/>
      <c r="BD25" s="21"/>
      <c r="BE25" s="21"/>
      <c r="BG25" s="21"/>
      <c r="BH25" s="21"/>
      <c r="BJ25" s="21"/>
      <c r="BK25" s="21"/>
      <c r="BM25" s="21"/>
      <c r="BN25" s="21"/>
    </row>
    <row r="26" spans="1:66" s="47" customFormat="1" ht="13.5" customHeight="1" thickBot="1">
      <c r="A26" s="88"/>
      <c r="B26" s="40" t="s">
        <v>50</v>
      </c>
      <c r="C26" s="41">
        <f aca="true" t="shared" si="16" ref="C26:BB26">SUM(C27:C32)</f>
        <v>0</v>
      </c>
      <c r="D26" s="43">
        <f t="shared" si="16"/>
        <v>0</v>
      </c>
      <c r="E26" s="45">
        <f t="shared" si="16"/>
        <v>912</v>
      </c>
      <c r="F26" s="42">
        <f t="shared" si="16"/>
        <v>558</v>
      </c>
      <c r="G26" s="41">
        <f t="shared" si="16"/>
        <v>1291</v>
      </c>
      <c r="H26" s="42">
        <f t="shared" si="16"/>
        <v>838</v>
      </c>
      <c r="I26" s="41">
        <f t="shared" si="16"/>
        <v>876</v>
      </c>
      <c r="J26" s="42">
        <f t="shared" si="16"/>
        <v>498</v>
      </c>
      <c r="K26" s="41">
        <f t="shared" si="16"/>
        <v>858</v>
      </c>
      <c r="L26" s="42">
        <f t="shared" si="16"/>
        <v>472</v>
      </c>
      <c r="M26" s="41">
        <f t="shared" si="16"/>
        <v>512</v>
      </c>
      <c r="N26" s="42">
        <f t="shared" si="16"/>
        <v>242</v>
      </c>
      <c r="O26" s="41">
        <f t="shared" si="16"/>
        <v>185</v>
      </c>
      <c r="P26" s="44">
        <f t="shared" si="16"/>
        <v>0</v>
      </c>
      <c r="Q26" s="43">
        <f t="shared" si="16"/>
        <v>421</v>
      </c>
      <c r="R26" s="42">
        <f t="shared" si="16"/>
        <v>304</v>
      </c>
      <c r="S26" s="41">
        <f t="shared" si="16"/>
        <v>771</v>
      </c>
      <c r="T26" s="42">
        <f t="shared" si="16"/>
        <v>499</v>
      </c>
      <c r="U26" s="41">
        <f t="shared" si="16"/>
        <v>589</v>
      </c>
      <c r="V26" s="42">
        <f t="shared" si="16"/>
        <v>403</v>
      </c>
      <c r="W26" s="41">
        <f t="shared" si="16"/>
        <v>1151</v>
      </c>
      <c r="X26" s="42">
        <f t="shared" si="16"/>
        <v>554</v>
      </c>
      <c r="Y26" s="41">
        <f t="shared" si="16"/>
        <v>1702</v>
      </c>
      <c r="Z26" s="44">
        <f t="shared" si="16"/>
        <v>848</v>
      </c>
      <c r="AA26" s="45">
        <f t="shared" si="16"/>
        <v>695</v>
      </c>
      <c r="AB26" s="42">
        <f t="shared" si="16"/>
        <v>427</v>
      </c>
      <c r="AC26" s="41">
        <f t="shared" si="16"/>
        <v>1118</v>
      </c>
      <c r="AD26" s="42">
        <f t="shared" si="16"/>
        <v>646</v>
      </c>
      <c r="AE26" s="41">
        <f t="shared" si="16"/>
        <v>612</v>
      </c>
      <c r="AF26" s="42">
        <f t="shared" si="16"/>
        <v>339</v>
      </c>
      <c r="AG26" s="41">
        <f t="shared" si="16"/>
        <v>649</v>
      </c>
      <c r="AH26" s="42">
        <f t="shared" si="16"/>
        <v>332</v>
      </c>
      <c r="AI26" s="41">
        <f t="shared" si="16"/>
        <v>497</v>
      </c>
      <c r="AJ26" s="42">
        <f t="shared" si="16"/>
        <v>208</v>
      </c>
      <c r="AK26" s="41">
        <f t="shared" si="16"/>
        <v>186</v>
      </c>
      <c r="AL26" s="42">
        <f t="shared" si="16"/>
        <v>63</v>
      </c>
      <c r="AM26" s="41">
        <f t="shared" si="16"/>
        <v>877</v>
      </c>
      <c r="AN26" s="44">
        <f t="shared" si="16"/>
        <v>593</v>
      </c>
      <c r="AO26" s="43">
        <f t="shared" si="16"/>
        <v>4634</v>
      </c>
      <c r="AP26" s="43">
        <f t="shared" si="16"/>
        <v>2608</v>
      </c>
      <c r="AQ26" s="45">
        <f t="shared" si="16"/>
        <v>643</v>
      </c>
      <c r="AR26" s="42">
        <f t="shared" si="16"/>
        <v>340</v>
      </c>
      <c r="AS26" s="41">
        <f t="shared" si="16"/>
        <v>736</v>
      </c>
      <c r="AT26" s="42">
        <f t="shared" si="16"/>
        <v>383</v>
      </c>
      <c r="AU26" s="41">
        <f t="shared" si="16"/>
        <v>699</v>
      </c>
      <c r="AV26" s="42">
        <f t="shared" si="16"/>
        <v>374</v>
      </c>
      <c r="AW26" s="41">
        <f t="shared" si="16"/>
        <v>1160</v>
      </c>
      <c r="AX26" s="42">
        <f t="shared" si="16"/>
        <v>640</v>
      </c>
      <c r="AY26" s="41">
        <f t="shared" si="16"/>
        <v>801</v>
      </c>
      <c r="AZ26" s="42">
        <f t="shared" si="16"/>
        <v>505</v>
      </c>
      <c r="BA26" s="41">
        <f t="shared" si="16"/>
        <v>595</v>
      </c>
      <c r="BB26" s="90">
        <f t="shared" si="16"/>
        <v>366</v>
      </c>
      <c r="BD26" s="45">
        <f aca="true" t="shared" si="17" ref="BD26:BE32">C26+E26+G26+I26+K26+M26+O26</f>
        <v>4634</v>
      </c>
      <c r="BE26" s="44">
        <f t="shared" si="17"/>
        <v>2608</v>
      </c>
      <c r="BG26" s="45">
        <f aca="true" t="shared" si="18" ref="BG26:BH32">Q26+S26+U26+W26+Y26</f>
        <v>4634</v>
      </c>
      <c r="BH26" s="44">
        <f t="shared" si="18"/>
        <v>2608</v>
      </c>
      <c r="BJ26" s="45">
        <f aca="true" t="shared" si="19" ref="BJ26:BK32">AA26+AC26+AE26+AG26+AI26+AK26+AM26</f>
        <v>4634</v>
      </c>
      <c r="BK26" s="44">
        <f t="shared" si="19"/>
        <v>2608</v>
      </c>
      <c r="BM26" s="45">
        <f aca="true" t="shared" si="20" ref="BM26:BN32">AQ26+AS26+AU26+AW26+AY26+BA26</f>
        <v>4634</v>
      </c>
      <c r="BN26" s="44">
        <f t="shared" si="20"/>
        <v>2608</v>
      </c>
    </row>
    <row r="27" spans="1:66" ht="13.5" customHeight="1" thickTop="1">
      <c r="A27" s="60">
        <v>17</v>
      </c>
      <c r="B27" s="11" t="s">
        <v>51</v>
      </c>
      <c r="C27" s="12"/>
      <c r="D27" s="25"/>
      <c r="E27" s="15">
        <v>302</v>
      </c>
      <c r="F27" s="13">
        <v>181</v>
      </c>
      <c r="G27" s="12">
        <v>491</v>
      </c>
      <c r="H27" s="13">
        <v>310</v>
      </c>
      <c r="I27" s="12">
        <v>329</v>
      </c>
      <c r="J27" s="13">
        <v>187</v>
      </c>
      <c r="K27" s="12">
        <v>278</v>
      </c>
      <c r="L27" s="13">
        <v>151</v>
      </c>
      <c r="M27" s="12">
        <v>195</v>
      </c>
      <c r="N27" s="13">
        <v>96</v>
      </c>
      <c r="O27" s="12">
        <v>77</v>
      </c>
      <c r="P27" s="14">
        <v>0</v>
      </c>
      <c r="Q27" s="25">
        <v>229</v>
      </c>
      <c r="R27" s="13">
        <v>169</v>
      </c>
      <c r="S27" s="12">
        <v>296</v>
      </c>
      <c r="T27" s="13">
        <v>187</v>
      </c>
      <c r="U27" s="12">
        <v>195</v>
      </c>
      <c r="V27" s="13">
        <v>132</v>
      </c>
      <c r="W27" s="12">
        <v>409</v>
      </c>
      <c r="X27" s="13">
        <v>186</v>
      </c>
      <c r="Y27" s="12">
        <v>543</v>
      </c>
      <c r="Z27" s="14">
        <v>251</v>
      </c>
      <c r="AA27" s="15">
        <v>243</v>
      </c>
      <c r="AB27" s="13">
        <v>126</v>
      </c>
      <c r="AC27" s="12">
        <v>426</v>
      </c>
      <c r="AD27" s="13">
        <v>250</v>
      </c>
      <c r="AE27" s="12">
        <v>239</v>
      </c>
      <c r="AF27" s="13">
        <v>149</v>
      </c>
      <c r="AG27" s="12">
        <v>234</v>
      </c>
      <c r="AH27" s="13">
        <v>120</v>
      </c>
      <c r="AI27" s="12">
        <v>198</v>
      </c>
      <c r="AJ27" s="13">
        <v>100</v>
      </c>
      <c r="AK27" s="12">
        <v>88</v>
      </c>
      <c r="AL27" s="13">
        <v>31</v>
      </c>
      <c r="AM27" s="12">
        <v>244</v>
      </c>
      <c r="AN27" s="14">
        <v>149</v>
      </c>
      <c r="AO27" s="25">
        <v>1672</v>
      </c>
      <c r="AP27" s="25">
        <v>925</v>
      </c>
      <c r="AQ27" s="15">
        <v>239</v>
      </c>
      <c r="AR27" s="13">
        <v>138</v>
      </c>
      <c r="AS27" s="12">
        <v>299</v>
      </c>
      <c r="AT27" s="13">
        <v>152</v>
      </c>
      <c r="AU27" s="12">
        <v>222</v>
      </c>
      <c r="AV27" s="13">
        <v>121</v>
      </c>
      <c r="AW27" s="12">
        <v>444</v>
      </c>
      <c r="AX27" s="13">
        <v>242</v>
      </c>
      <c r="AY27" s="12">
        <v>273</v>
      </c>
      <c r="AZ27" s="13">
        <v>168</v>
      </c>
      <c r="BA27" s="12">
        <v>195</v>
      </c>
      <c r="BB27" s="14">
        <v>104</v>
      </c>
      <c r="BD27" s="36">
        <f t="shared" si="17"/>
        <v>1672</v>
      </c>
      <c r="BE27" s="37">
        <f t="shared" si="17"/>
        <v>925</v>
      </c>
      <c r="BG27" s="36">
        <f t="shared" si="18"/>
        <v>1672</v>
      </c>
      <c r="BH27" s="37">
        <f t="shared" si="18"/>
        <v>925</v>
      </c>
      <c r="BJ27" s="36">
        <f t="shared" si="19"/>
        <v>1672</v>
      </c>
      <c r="BK27" s="37">
        <f t="shared" si="19"/>
        <v>925</v>
      </c>
      <c r="BM27" s="36">
        <f t="shared" si="20"/>
        <v>1672</v>
      </c>
      <c r="BN27" s="37">
        <f t="shared" si="20"/>
        <v>925</v>
      </c>
    </row>
    <row r="28" spans="1:66" ht="13.5" customHeight="1">
      <c r="A28" s="60">
        <v>18</v>
      </c>
      <c r="B28" s="11" t="s">
        <v>52</v>
      </c>
      <c r="C28" s="12"/>
      <c r="D28" s="25"/>
      <c r="E28" s="15">
        <v>116</v>
      </c>
      <c r="F28" s="13">
        <v>76</v>
      </c>
      <c r="G28" s="12">
        <v>163</v>
      </c>
      <c r="H28" s="13">
        <v>107</v>
      </c>
      <c r="I28" s="12">
        <v>99</v>
      </c>
      <c r="J28" s="13">
        <v>67</v>
      </c>
      <c r="K28" s="12">
        <v>113</v>
      </c>
      <c r="L28" s="13">
        <v>53</v>
      </c>
      <c r="M28" s="12">
        <v>51</v>
      </c>
      <c r="N28" s="13">
        <v>19</v>
      </c>
      <c r="O28" s="12">
        <v>22</v>
      </c>
      <c r="P28" s="14">
        <v>0</v>
      </c>
      <c r="Q28" s="25">
        <v>24</v>
      </c>
      <c r="R28" s="13">
        <v>18</v>
      </c>
      <c r="S28" s="12">
        <v>97</v>
      </c>
      <c r="T28" s="13">
        <v>65</v>
      </c>
      <c r="U28" s="12">
        <v>60</v>
      </c>
      <c r="V28" s="13">
        <v>49</v>
      </c>
      <c r="W28" s="12">
        <v>143</v>
      </c>
      <c r="X28" s="13">
        <v>73</v>
      </c>
      <c r="Y28" s="12">
        <v>240</v>
      </c>
      <c r="Z28" s="14">
        <v>117</v>
      </c>
      <c r="AA28" s="15">
        <v>115</v>
      </c>
      <c r="AB28" s="13">
        <v>75</v>
      </c>
      <c r="AC28" s="12">
        <v>136</v>
      </c>
      <c r="AD28" s="13">
        <v>81</v>
      </c>
      <c r="AE28" s="12">
        <v>74</v>
      </c>
      <c r="AF28" s="13">
        <v>37</v>
      </c>
      <c r="AG28" s="12">
        <v>72</v>
      </c>
      <c r="AH28" s="13">
        <v>37</v>
      </c>
      <c r="AI28" s="12">
        <v>44</v>
      </c>
      <c r="AJ28" s="13">
        <v>7</v>
      </c>
      <c r="AK28" s="12">
        <v>11</v>
      </c>
      <c r="AL28" s="13">
        <v>3</v>
      </c>
      <c r="AM28" s="12">
        <v>112</v>
      </c>
      <c r="AN28" s="14">
        <v>82</v>
      </c>
      <c r="AO28" s="25">
        <v>564</v>
      </c>
      <c r="AP28" s="25">
        <v>322</v>
      </c>
      <c r="AQ28" s="15">
        <v>66</v>
      </c>
      <c r="AR28" s="13">
        <v>38</v>
      </c>
      <c r="AS28" s="12">
        <v>80</v>
      </c>
      <c r="AT28" s="13">
        <v>48</v>
      </c>
      <c r="AU28" s="12">
        <v>114</v>
      </c>
      <c r="AV28" s="13">
        <v>63</v>
      </c>
      <c r="AW28" s="12">
        <v>116</v>
      </c>
      <c r="AX28" s="13">
        <v>53</v>
      </c>
      <c r="AY28" s="12">
        <v>98</v>
      </c>
      <c r="AZ28" s="13">
        <v>63</v>
      </c>
      <c r="BA28" s="12">
        <v>90</v>
      </c>
      <c r="BB28" s="14">
        <v>57</v>
      </c>
      <c r="BD28" s="36">
        <f t="shared" si="17"/>
        <v>564</v>
      </c>
      <c r="BE28" s="37">
        <f t="shared" si="17"/>
        <v>322</v>
      </c>
      <c r="BG28" s="36">
        <f t="shared" si="18"/>
        <v>564</v>
      </c>
      <c r="BH28" s="37">
        <f t="shared" si="18"/>
        <v>322</v>
      </c>
      <c r="BJ28" s="36">
        <f t="shared" si="19"/>
        <v>564</v>
      </c>
      <c r="BK28" s="37">
        <f t="shared" si="19"/>
        <v>322</v>
      </c>
      <c r="BM28" s="36">
        <f t="shared" si="20"/>
        <v>564</v>
      </c>
      <c r="BN28" s="37">
        <f t="shared" si="20"/>
        <v>322</v>
      </c>
    </row>
    <row r="29" spans="1:66" ht="13.5" customHeight="1">
      <c r="A29" s="60">
        <v>19</v>
      </c>
      <c r="B29" s="11" t="s">
        <v>53</v>
      </c>
      <c r="C29" s="12"/>
      <c r="D29" s="25"/>
      <c r="E29" s="15">
        <v>78</v>
      </c>
      <c r="F29" s="13">
        <v>57</v>
      </c>
      <c r="G29" s="12">
        <v>78</v>
      </c>
      <c r="H29" s="13">
        <v>48</v>
      </c>
      <c r="I29" s="12">
        <v>66</v>
      </c>
      <c r="J29" s="13">
        <v>31</v>
      </c>
      <c r="K29" s="12">
        <v>55</v>
      </c>
      <c r="L29" s="13">
        <v>26</v>
      </c>
      <c r="M29" s="12">
        <v>37</v>
      </c>
      <c r="N29" s="13">
        <v>20</v>
      </c>
      <c r="O29" s="12">
        <v>12</v>
      </c>
      <c r="P29" s="14">
        <v>0</v>
      </c>
      <c r="Q29" s="25">
        <v>14</v>
      </c>
      <c r="R29" s="13">
        <v>7</v>
      </c>
      <c r="S29" s="12">
        <v>47</v>
      </c>
      <c r="T29" s="13">
        <v>30</v>
      </c>
      <c r="U29" s="12">
        <v>29</v>
      </c>
      <c r="V29" s="13">
        <v>24</v>
      </c>
      <c r="W29" s="12">
        <v>88</v>
      </c>
      <c r="X29" s="13">
        <v>42</v>
      </c>
      <c r="Y29" s="12">
        <v>148</v>
      </c>
      <c r="Z29" s="14">
        <v>79</v>
      </c>
      <c r="AA29" s="15">
        <v>38</v>
      </c>
      <c r="AB29" s="13">
        <v>28</v>
      </c>
      <c r="AC29" s="12">
        <v>85</v>
      </c>
      <c r="AD29" s="13">
        <v>40</v>
      </c>
      <c r="AE29" s="12">
        <v>37</v>
      </c>
      <c r="AF29" s="13">
        <v>17</v>
      </c>
      <c r="AG29" s="12">
        <v>34</v>
      </c>
      <c r="AH29" s="13">
        <v>17</v>
      </c>
      <c r="AI29" s="12">
        <v>36</v>
      </c>
      <c r="AJ29" s="13">
        <v>12</v>
      </c>
      <c r="AK29" s="12">
        <v>11</v>
      </c>
      <c r="AL29" s="13">
        <v>1</v>
      </c>
      <c r="AM29" s="12">
        <v>85</v>
      </c>
      <c r="AN29" s="14">
        <v>67</v>
      </c>
      <c r="AO29" s="25">
        <v>326</v>
      </c>
      <c r="AP29" s="25">
        <v>182</v>
      </c>
      <c r="AQ29" s="15">
        <v>31</v>
      </c>
      <c r="AR29" s="13">
        <v>15</v>
      </c>
      <c r="AS29" s="12">
        <v>57</v>
      </c>
      <c r="AT29" s="13">
        <v>33</v>
      </c>
      <c r="AU29" s="12">
        <v>49</v>
      </c>
      <c r="AV29" s="13">
        <v>19</v>
      </c>
      <c r="AW29" s="12">
        <v>79</v>
      </c>
      <c r="AX29" s="13">
        <v>44</v>
      </c>
      <c r="AY29" s="12">
        <v>66</v>
      </c>
      <c r="AZ29" s="13">
        <v>43</v>
      </c>
      <c r="BA29" s="12">
        <v>44</v>
      </c>
      <c r="BB29" s="14">
        <v>28</v>
      </c>
      <c r="BD29" s="36">
        <f t="shared" si="17"/>
        <v>326</v>
      </c>
      <c r="BE29" s="37">
        <f t="shared" si="17"/>
        <v>182</v>
      </c>
      <c r="BG29" s="36">
        <f t="shared" si="18"/>
        <v>326</v>
      </c>
      <c r="BH29" s="37">
        <f t="shared" si="18"/>
        <v>182</v>
      </c>
      <c r="BJ29" s="36">
        <f t="shared" si="19"/>
        <v>326</v>
      </c>
      <c r="BK29" s="37">
        <f t="shared" si="19"/>
        <v>182</v>
      </c>
      <c r="BM29" s="36">
        <f t="shared" si="20"/>
        <v>326</v>
      </c>
      <c r="BN29" s="37">
        <f t="shared" si="20"/>
        <v>182</v>
      </c>
    </row>
    <row r="30" spans="1:66" ht="13.5" customHeight="1">
      <c r="A30" s="60">
        <v>20</v>
      </c>
      <c r="B30" s="11" t="s">
        <v>54</v>
      </c>
      <c r="C30" s="12"/>
      <c r="D30" s="25"/>
      <c r="E30" s="15">
        <v>63</v>
      </c>
      <c r="F30" s="13">
        <v>36</v>
      </c>
      <c r="G30" s="12">
        <v>77</v>
      </c>
      <c r="H30" s="13">
        <v>52</v>
      </c>
      <c r="I30" s="12">
        <v>53</v>
      </c>
      <c r="J30" s="13">
        <v>30</v>
      </c>
      <c r="K30" s="12">
        <v>45</v>
      </c>
      <c r="L30" s="13">
        <v>24</v>
      </c>
      <c r="M30" s="12">
        <v>24</v>
      </c>
      <c r="N30" s="13">
        <v>11</v>
      </c>
      <c r="O30" s="12">
        <v>11</v>
      </c>
      <c r="P30" s="14">
        <v>0</v>
      </c>
      <c r="Q30" s="25">
        <v>15</v>
      </c>
      <c r="R30" s="13">
        <v>10</v>
      </c>
      <c r="S30" s="12">
        <v>45</v>
      </c>
      <c r="T30" s="13">
        <v>28</v>
      </c>
      <c r="U30" s="12">
        <v>22</v>
      </c>
      <c r="V30" s="13">
        <v>14</v>
      </c>
      <c r="W30" s="12">
        <v>73</v>
      </c>
      <c r="X30" s="13">
        <v>37</v>
      </c>
      <c r="Y30" s="12">
        <v>118</v>
      </c>
      <c r="Z30" s="14">
        <v>64</v>
      </c>
      <c r="AA30" s="15">
        <v>43</v>
      </c>
      <c r="AB30" s="13">
        <v>30</v>
      </c>
      <c r="AC30" s="12">
        <v>81</v>
      </c>
      <c r="AD30" s="13">
        <v>46</v>
      </c>
      <c r="AE30" s="12">
        <v>33</v>
      </c>
      <c r="AF30" s="13">
        <v>17</v>
      </c>
      <c r="AG30" s="12">
        <v>31</v>
      </c>
      <c r="AH30" s="13">
        <v>16</v>
      </c>
      <c r="AI30" s="12">
        <v>31</v>
      </c>
      <c r="AJ30" s="13">
        <v>9</v>
      </c>
      <c r="AK30" s="12">
        <v>9</v>
      </c>
      <c r="AL30" s="13">
        <v>4</v>
      </c>
      <c r="AM30" s="12">
        <v>45</v>
      </c>
      <c r="AN30" s="14">
        <v>31</v>
      </c>
      <c r="AO30" s="25">
        <v>273</v>
      </c>
      <c r="AP30" s="25">
        <v>153</v>
      </c>
      <c r="AQ30" s="15">
        <v>37</v>
      </c>
      <c r="AR30" s="13">
        <v>16</v>
      </c>
      <c r="AS30" s="12">
        <v>48</v>
      </c>
      <c r="AT30" s="13">
        <v>25</v>
      </c>
      <c r="AU30" s="12">
        <v>34</v>
      </c>
      <c r="AV30" s="13">
        <v>17</v>
      </c>
      <c r="AW30" s="12">
        <v>71</v>
      </c>
      <c r="AX30" s="13">
        <v>39</v>
      </c>
      <c r="AY30" s="12">
        <v>51</v>
      </c>
      <c r="AZ30" s="13">
        <v>34</v>
      </c>
      <c r="BA30" s="12">
        <v>32</v>
      </c>
      <c r="BB30" s="14">
        <v>22</v>
      </c>
      <c r="BD30" s="36">
        <f t="shared" si="17"/>
        <v>273</v>
      </c>
      <c r="BE30" s="37">
        <f t="shared" si="17"/>
        <v>153</v>
      </c>
      <c r="BG30" s="36">
        <f t="shared" si="18"/>
        <v>273</v>
      </c>
      <c r="BH30" s="37">
        <f t="shared" si="18"/>
        <v>153</v>
      </c>
      <c r="BJ30" s="36">
        <f t="shared" si="19"/>
        <v>273</v>
      </c>
      <c r="BK30" s="37">
        <f t="shared" si="19"/>
        <v>153</v>
      </c>
      <c r="BM30" s="36">
        <f t="shared" si="20"/>
        <v>273</v>
      </c>
      <c r="BN30" s="37">
        <f t="shared" si="20"/>
        <v>153</v>
      </c>
    </row>
    <row r="31" spans="1:66" ht="13.5" customHeight="1">
      <c r="A31" s="60">
        <v>21</v>
      </c>
      <c r="B31" s="11" t="s">
        <v>56</v>
      </c>
      <c r="C31" s="12"/>
      <c r="D31" s="25"/>
      <c r="E31" s="15">
        <v>294</v>
      </c>
      <c r="F31" s="13">
        <v>168</v>
      </c>
      <c r="G31" s="12">
        <v>429</v>
      </c>
      <c r="H31" s="13">
        <v>282</v>
      </c>
      <c r="I31" s="12">
        <v>289</v>
      </c>
      <c r="J31" s="13">
        <v>159</v>
      </c>
      <c r="K31" s="12">
        <v>338</v>
      </c>
      <c r="L31" s="13">
        <v>200</v>
      </c>
      <c r="M31" s="12">
        <v>196</v>
      </c>
      <c r="N31" s="13">
        <v>92</v>
      </c>
      <c r="O31" s="12">
        <v>55</v>
      </c>
      <c r="P31" s="14">
        <v>0</v>
      </c>
      <c r="Q31" s="25">
        <v>128</v>
      </c>
      <c r="R31" s="13">
        <v>89</v>
      </c>
      <c r="S31" s="12">
        <v>262</v>
      </c>
      <c r="T31" s="13">
        <v>172</v>
      </c>
      <c r="U31" s="12">
        <v>252</v>
      </c>
      <c r="V31" s="13">
        <v>160</v>
      </c>
      <c r="W31" s="12">
        <v>398</v>
      </c>
      <c r="X31" s="13">
        <v>191</v>
      </c>
      <c r="Y31" s="12">
        <v>561</v>
      </c>
      <c r="Z31" s="14">
        <v>289</v>
      </c>
      <c r="AA31" s="15">
        <v>227</v>
      </c>
      <c r="AB31" s="13">
        <v>150</v>
      </c>
      <c r="AC31" s="12">
        <v>347</v>
      </c>
      <c r="AD31" s="13">
        <v>198</v>
      </c>
      <c r="AE31" s="12">
        <v>198</v>
      </c>
      <c r="AF31" s="13">
        <v>101</v>
      </c>
      <c r="AG31" s="12">
        <v>259</v>
      </c>
      <c r="AH31" s="13">
        <v>132</v>
      </c>
      <c r="AI31" s="12">
        <v>176</v>
      </c>
      <c r="AJ31" s="13">
        <v>78</v>
      </c>
      <c r="AK31" s="12">
        <v>62</v>
      </c>
      <c r="AL31" s="13">
        <v>23</v>
      </c>
      <c r="AM31" s="12">
        <v>332</v>
      </c>
      <c r="AN31" s="14">
        <v>219</v>
      </c>
      <c r="AO31" s="25">
        <v>1601</v>
      </c>
      <c r="AP31" s="25">
        <v>901</v>
      </c>
      <c r="AQ31" s="15">
        <v>234</v>
      </c>
      <c r="AR31" s="13">
        <v>112</v>
      </c>
      <c r="AS31" s="12">
        <v>219</v>
      </c>
      <c r="AT31" s="13">
        <v>107</v>
      </c>
      <c r="AU31" s="12">
        <v>248</v>
      </c>
      <c r="AV31" s="13">
        <v>130</v>
      </c>
      <c r="AW31" s="12">
        <v>396</v>
      </c>
      <c r="AX31" s="13">
        <v>229</v>
      </c>
      <c r="AY31" s="12">
        <v>291</v>
      </c>
      <c r="AZ31" s="13">
        <v>186</v>
      </c>
      <c r="BA31" s="12">
        <v>213</v>
      </c>
      <c r="BB31" s="14">
        <v>137</v>
      </c>
      <c r="BD31" s="36">
        <f t="shared" si="17"/>
        <v>1601</v>
      </c>
      <c r="BE31" s="37">
        <f t="shared" si="17"/>
        <v>901</v>
      </c>
      <c r="BG31" s="36">
        <f t="shared" si="18"/>
        <v>1601</v>
      </c>
      <c r="BH31" s="37">
        <f t="shared" si="18"/>
        <v>901</v>
      </c>
      <c r="BJ31" s="36">
        <f t="shared" si="19"/>
        <v>1601</v>
      </c>
      <c r="BK31" s="37">
        <f t="shared" si="19"/>
        <v>901</v>
      </c>
      <c r="BM31" s="36">
        <f t="shared" si="20"/>
        <v>1601</v>
      </c>
      <c r="BN31" s="37">
        <f t="shared" si="20"/>
        <v>901</v>
      </c>
    </row>
    <row r="32" spans="1:66" ht="13.5" customHeight="1" thickBot="1">
      <c r="A32" s="61">
        <v>22</v>
      </c>
      <c r="B32" s="16" t="s">
        <v>57</v>
      </c>
      <c r="C32" s="17"/>
      <c r="D32" s="27"/>
      <c r="E32" s="20">
        <v>59</v>
      </c>
      <c r="F32" s="18">
        <v>40</v>
      </c>
      <c r="G32" s="17">
        <v>53</v>
      </c>
      <c r="H32" s="18">
        <v>39</v>
      </c>
      <c r="I32" s="17">
        <v>40</v>
      </c>
      <c r="J32" s="18">
        <v>24</v>
      </c>
      <c r="K32" s="17">
        <v>29</v>
      </c>
      <c r="L32" s="18">
        <v>18</v>
      </c>
      <c r="M32" s="17">
        <v>9</v>
      </c>
      <c r="N32" s="18">
        <v>4</v>
      </c>
      <c r="O32" s="17">
        <v>8</v>
      </c>
      <c r="P32" s="19">
        <v>0</v>
      </c>
      <c r="Q32" s="27">
        <v>11</v>
      </c>
      <c r="R32" s="18">
        <v>11</v>
      </c>
      <c r="S32" s="17">
        <v>24</v>
      </c>
      <c r="T32" s="18">
        <v>17</v>
      </c>
      <c r="U32" s="17">
        <v>31</v>
      </c>
      <c r="V32" s="18">
        <v>24</v>
      </c>
      <c r="W32" s="17">
        <v>40</v>
      </c>
      <c r="X32" s="18">
        <v>25</v>
      </c>
      <c r="Y32" s="17">
        <v>92</v>
      </c>
      <c r="Z32" s="19">
        <v>48</v>
      </c>
      <c r="AA32" s="20">
        <v>29</v>
      </c>
      <c r="AB32" s="18">
        <v>18</v>
      </c>
      <c r="AC32" s="17">
        <v>43</v>
      </c>
      <c r="AD32" s="18">
        <v>31</v>
      </c>
      <c r="AE32" s="17">
        <v>31</v>
      </c>
      <c r="AF32" s="18">
        <v>18</v>
      </c>
      <c r="AG32" s="17">
        <v>19</v>
      </c>
      <c r="AH32" s="18">
        <v>10</v>
      </c>
      <c r="AI32" s="17">
        <v>12</v>
      </c>
      <c r="AJ32" s="18">
        <v>2</v>
      </c>
      <c r="AK32" s="17">
        <v>5</v>
      </c>
      <c r="AL32" s="18">
        <v>1</v>
      </c>
      <c r="AM32" s="17">
        <v>59</v>
      </c>
      <c r="AN32" s="19">
        <v>45</v>
      </c>
      <c r="AO32" s="27">
        <v>198</v>
      </c>
      <c r="AP32" s="27">
        <v>125</v>
      </c>
      <c r="AQ32" s="20">
        <v>36</v>
      </c>
      <c r="AR32" s="18">
        <v>21</v>
      </c>
      <c r="AS32" s="17">
        <v>33</v>
      </c>
      <c r="AT32" s="18">
        <v>18</v>
      </c>
      <c r="AU32" s="17">
        <v>32</v>
      </c>
      <c r="AV32" s="18">
        <v>24</v>
      </c>
      <c r="AW32" s="17">
        <v>54</v>
      </c>
      <c r="AX32" s="18">
        <v>33</v>
      </c>
      <c r="AY32" s="17">
        <v>22</v>
      </c>
      <c r="AZ32" s="18">
        <v>11</v>
      </c>
      <c r="BA32" s="17">
        <v>21</v>
      </c>
      <c r="BB32" s="19">
        <v>18</v>
      </c>
      <c r="BD32" s="38">
        <f t="shared" si="17"/>
        <v>198</v>
      </c>
      <c r="BE32" s="39">
        <f t="shared" si="17"/>
        <v>125</v>
      </c>
      <c r="BG32" s="38">
        <f t="shared" si="18"/>
        <v>198</v>
      </c>
      <c r="BH32" s="39">
        <f t="shared" si="18"/>
        <v>125</v>
      </c>
      <c r="BJ32" s="38">
        <f t="shared" si="19"/>
        <v>198</v>
      </c>
      <c r="BK32" s="39">
        <f t="shared" si="19"/>
        <v>125</v>
      </c>
      <c r="BM32" s="38">
        <f t="shared" si="20"/>
        <v>198</v>
      </c>
      <c r="BN32" s="39">
        <f t="shared" si="20"/>
        <v>125</v>
      </c>
    </row>
    <row r="33" spans="1:66" ht="13.5" customHeight="1" thickBot="1">
      <c r="A33" s="87"/>
      <c r="B33" s="3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91"/>
      <c r="BD33" s="21"/>
      <c r="BE33" s="21"/>
      <c r="BG33" s="21"/>
      <c r="BH33" s="21"/>
      <c r="BJ33" s="21"/>
      <c r="BK33" s="21"/>
      <c r="BM33" s="21"/>
      <c r="BN33" s="21"/>
    </row>
    <row r="34" spans="1:66" ht="13.5" customHeight="1" thickBot="1">
      <c r="A34" s="85"/>
      <c r="B34" s="6" t="s">
        <v>58</v>
      </c>
      <c r="C34" s="7">
        <f aca="true" t="shared" si="21" ref="C34:BB34">SUM(C35:C40)</f>
        <v>0</v>
      </c>
      <c r="D34" s="23">
        <f t="shared" si="21"/>
        <v>0</v>
      </c>
      <c r="E34" s="10">
        <f t="shared" si="21"/>
        <v>929</v>
      </c>
      <c r="F34" s="8">
        <f t="shared" si="21"/>
        <v>500</v>
      </c>
      <c r="G34" s="7">
        <f t="shared" si="21"/>
        <v>1293</v>
      </c>
      <c r="H34" s="8">
        <f t="shared" si="21"/>
        <v>751</v>
      </c>
      <c r="I34" s="7">
        <f t="shared" si="21"/>
        <v>762</v>
      </c>
      <c r="J34" s="8">
        <f t="shared" si="21"/>
        <v>405</v>
      </c>
      <c r="K34" s="7">
        <f t="shared" si="21"/>
        <v>746</v>
      </c>
      <c r="L34" s="8">
        <f t="shared" si="21"/>
        <v>372</v>
      </c>
      <c r="M34" s="7">
        <f t="shared" si="21"/>
        <v>412</v>
      </c>
      <c r="N34" s="8">
        <f t="shared" si="21"/>
        <v>145</v>
      </c>
      <c r="O34" s="7">
        <f t="shared" si="21"/>
        <v>97</v>
      </c>
      <c r="P34" s="9">
        <f t="shared" si="21"/>
        <v>0</v>
      </c>
      <c r="Q34" s="23">
        <f t="shared" si="21"/>
        <v>333</v>
      </c>
      <c r="R34" s="23">
        <f t="shared" si="21"/>
        <v>239</v>
      </c>
      <c r="S34" s="7">
        <f t="shared" si="21"/>
        <v>714</v>
      </c>
      <c r="T34" s="8">
        <f t="shared" si="21"/>
        <v>457</v>
      </c>
      <c r="U34" s="7">
        <f t="shared" si="21"/>
        <v>690</v>
      </c>
      <c r="V34" s="8">
        <f t="shared" si="21"/>
        <v>407</v>
      </c>
      <c r="W34" s="7">
        <f t="shared" si="21"/>
        <v>1228</v>
      </c>
      <c r="X34" s="8">
        <f t="shared" si="21"/>
        <v>463</v>
      </c>
      <c r="Y34" s="7">
        <f t="shared" si="21"/>
        <v>1274</v>
      </c>
      <c r="Z34" s="9">
        <f t="shared" si="21"/>
        <v>607</v>
      </c>
      <c r="AA34" s="10">
        <f t="shared" si="21"/>
        <v>735</v>
      </c>
      <c r="AB34" s="8">
        <f t="shared" si="21"/>
        <v>436</v>
      </c>
      <c r="AC34" s="7">
        <f t="shared" si="21"/>
        <v>1083</v>
      </c>
      <c r="AD34" s="8">
        <f t="shared" si="21"/>
        <v>567</v>
      </c>
      <c r="AE34" s="7">
        <f t="shared" si="21"/>
        <v>594</v>
      </c>
      <c r="AF34" s="8">
        <f t="shared" si="21"/>
        <v>300</v>
      </c>
      <c r="AG34" s="7">
        <f t="shared" si="21"/>
        <v>547</v>
      </c>
      <c r="AH34" s="23">
        <f t="shared" si="21"/>
        <v>280</v>
      </c>
      <c r="AI34" s="7">
        <f t="shared" si="21"/>
        <v>399</v>
      </c>
      <c r="AJ34" s="8">
        <f t="shared" si="21"/>
        <v>129</v>
      </c>
      <c r="AK34" s="7">
        <f t="shared" si="21"/>
        <v>100</v>
      </c>
      <c r="AL34" s="8">
        <f t="shared" si="21"/>
        <v>16</v>
      </c>
      <c r="AM34" s="7">
        <f t="shared" si="21"/>
        <v>781</v>
      </c>
      <c r="AN34" s="9">
        <f t="shared" si="21"/>
        <v>445</v>
      </c>
      <c r="AO34" s="23">
        <f t="shared" si="21"/>
        <v>4239</v>
      </c>
      <c r="AP34" s="23">
        <f t="shared" si="21"/>
        <v>2173</v>
      </c>
      <c r="AQ34" s="10">
        <f t="shared" si="21"/>
        <v>832</v>
      </c>
      <c r="AR34" s="8">
        <f t="shared" si="21"/>
        <v>458</v>
      </c>
      <c r="AS34" s="7">
        <f t="shared" si="21"/>
        <v>586</v>
      </c>
      <c r="AT34" s="8">
        <f t="shared" si="21"/>
        <v>267</v>
      </c>
      <c r="AU34" s="7">
        <f t="shared" si="21"/>
        <v>522</v>
      </c>
      <c r="AV34" s="8">
        <f t="shared" si="21"/>
        <v>237</v>
      </c>
      <c r="AW34" s="7">
        <f t="shared" si="21"/>
        <v>943</v>
      </c>
      <c r="AX34" s="8">
        <f t="shared" si="21"/>
        <v>431</v>
      </c>
      <c r="AY34" s="7">
        <f t="shared" si="21"/>
        <v>809</v>
      </c>
      <c r="AZ34" s="8">
        <f t="shared" si="21"/>
        <v>457</v>
      </c>
      <c r="BA34" s="7">
        <f t="shared" si="21"/>
        <v>547</v>
      </c>
      <c r="BB34" s="89">
        <f t="shared" si="21"/>
        <v>323</v>
      </c>
      <c r="BD34" s="10">
        <f aca="true" t="shared" si="22" ref="BD34:BE40">C34+E34+G34+I34+K34+M34+O34</f>
        <v>4239</v>
      </c>
      <c r="BE34" s="9">
        <f t="shared" si="22"/>
        <v>2173</v>
      </c>
      <c r="BG34" s="10">
        <f aca="true" t="shared" si="23" ref="BG34:BH40">Q34+S34+U34+W34+Y34</f>
        <v>4239</v>
      </c>
      <c r="BH34" s="9">
        <f t="shared" si="23"/>
        <v>2173</v>
      </c>
      <c r="BJ34" s="10">
        <f aca="true" t="shared" si="24" ref="BJ34:BK40">AA34+AC34+AE34+AG34+AI34+AK34+AM34</f>
        <v>4239</v>
      </c>
      <c r="BK34" s="9">
        <f t="shared" si="24"/>
        <v>2173</v>
      </c>
      <c r="BM34" s="10">
        <f aca="true" t="shared" si="25" ref="BM34:BN40">AQ34+AS34+AU34+AW34+AY34+BA34</f>
        <v>4239</v>
      </c>
      <c r="BN34" s="9">
        <f t="shared" si="25"/>
        <v>2173</v>
      </c>
    </row>
    <row r="35" spans="1:66" ht="13.5" customHeight="1" thickTop="1">
      <c r="A35" s="60">
        <v>23</v>
      </c>
      <c r="B35" s="11" t="s">
        <v>59</v>
      </c>
      <c r="C35" s="12"/>
      <c r="D35" s="25"/>
      <c r="E35" s="15">
        <v>66</v>
      </c>
      <c r="F35" s="13">
        <v>36</v>
      </c>
      <c r="G35" s="12">
        <v>80</v>
      </c>
      <c r="H35" s="13">
        <v>45</v>
      </c>
      <c r="I35" s="12">
        <v>48</v>
      </c>
      <c r="J35" s="13">
        <v>27</v>
      </c>
      <c r="K35" s="12">
        <v>44</v>
      </c>
      <c r="L35" s="13">
        <v>25</v>
      </c>
      <c r="M35" s="12">
        <v>21</v>
      </c>
      <c r="N35" s="13">
        <v>9</v>
      </c>
      <c r="O35" s="12">
        <v>4</v>
      </c>
      <c r="P35" s="14">
        <v>0</v>
      </c>
      <c r="Q35" s="25">
        <v>8</v>
      </c>
      <c r="R35" s="25">
        <v>6</v>
      </c>
      <c r="S35" s="12">
        <v>37</v>
      </c>
      <c r="T35" s="13">
        <v>25</v>
      </c>
      <c r="U35" s="12">
        <v>47</v>
      </c>
      <c r="V35" s="13">
        <v>29</v>
      </c>
      <c r="W35" s="12">
        <v>70</v>
      </c>
      <c r="X35" s="13">
        <v>27</v>
      </c>
      <c r="Y35" s="12">
        <v>101</v>
      </c>
      <c r="Z35" s="14">
        <v>55</v>
      </c>
      <c r="AA35" s="15">
        <v>44</v>
      </c>
      <c r="AB35" s="13">
        <v>26</v>
      </c>
      <c r="AC35" s="12">
        <v>78</v>
      </c>
      <c r="AD35" s="13">
        <v>45</v>
      </c>
      <c r="AE35" s="12">
        <v>33</v>
      </c>
      <c r="AF35" s="13">
        <v>16</v>
      </c>
      <c r="AG35" s="12">
        <v>33</v>
      </c>
      <c r="AH35" s="25">
        <v>19</v>
      </c>
      <c r="AI35" s="12">
        <v>19</v>
      </c>
      <c r="AJ35" s="13">
        <v>5</v>
      </c>
      <c r="AK35" s="12">
        <v>2</v>
      </c>
      <c r="AL35" s="13">
        <v>1</v>
      </c>
      <c r="AM35" s="12">
        <v>54</v>
      </c>
      <c r="AN35" s="14">
        <v>30</v>
      </c>
      <c r="AO35" s="25">
        <v>263</v>
      </c>
      <c r="AP35" s="25">
        <v>142</v>
      </c>
      <c r="AQ35" s="15">
        <v>41</v>
      </c>
      <c r="AR35" s="13">
        <v>22</v>
      </c>
      <c r="AS35" s="12">
        <v>38</v>
      </c>
      <c r="AT35" s="13">
        <v>24</v>
      </c>
      <c r="AU35" s="12">
        <v>35</v>
      </c>
      <c r="AV35" s="13">
        <v>17</v>
      </c>
      <c r="AW35" s="12">
        <v>54</v>
      </c>
      <c r="AX35" s="13">
        <v>31</v>
      </c>
      <c r="AY35" s="12">
        <v>63</v>
      </c>
      <c r="AZ35" s="13">
        <v>33</v>
      </c>
      <c r="BA35" s="12">
        <v>32</v>
      </c>
      <c r="BB35" s="14">
        <v>15</v>
      </c>
      <c r="BD35" s="36">
        <f t="shared" si="22"/>
        <v>263</v>
      </c>
      <c r="BE35" s="37">
        <f t="shared" si="22"/>
        <v>142</v>
      </c>
      <c r="BG35" s="36">
        <f t="shared" si="23"/>
        <v>263</v>
      </c>
      <c r="BH35" s="37">
        <f t="shared" si="23"/>
        <v>142</v>
      </c>
      <c r="BJ35" s="36">
        <f t="shared" si="24"/>
        <v>263</v>
      </c>
      <c r="BK35" s="37">
        <f t="shared" si="24"/>
        <v>142</v>
      </c>
      <c r="BM35" s="36">
        <f t="shared" si="25"/>
        <v>263</v>
      </c>
      <c r="BN35" s="37">
        <f t="shared" si="25"/>
        <v>142</v>
      </c>
    </row>
    <row r="36" spans="1:66" ht="13.5" customHeight="1">
      <c r="A36" s="60">
        <v>24</v>
      </c>
      <c r="B36" s="11" t="s">
        <v>60</v>
      </c>
      <c r="C36" s="12"/>
      <c r="D36" s="25"/>
      <c r="E36" s="15">
        <v>387</v>
      </c>
      <c r="F36" s="13">
        <v>207</v>
      </c>
      <c r="G36" s="12">
        <v>541</v>
      </c>
      <c r="H36" s="13">
        <v>308</v>
      </c>
      <c r="I36" s="12">
        <v>311</v>
      </c>
      <c r="J36" s="13">
        <v>160</v>
      </c>
      <c r="K36" s="12">
        <v>315</v>
      </c>
      <c r="L36" s="13">
        <v>168</v>
      </c>
      <c r="M36" s="12">
        <v>185</v>
      </c>
      <c r="N36" s="13">
        <v>59</v>
      </c>
      <c r="O36" s="12">
        <v>47</v>
      </c>
      <c r="P36" s="14">
        <v>0</v>
      </c>
      <c r="Q36" s="25">
        <v>171</v>
      </c>
      <c r="R36" s="25">
        <v>117</v>
      </c>
      <c r="S36" s="12">
        <v>306</v>
      </c>
      <c r="T36" s="13">
        <v>190</v>
      </c>
      <c r="U36" s="12">
        <v>326</v>
      </c>
      <c r="V36" s="13">
        <v>180</v>
      </c>
      <c r="W36" s="12">
        <v>488</v>
      </c>
      <c r="X36" s="13">
        <v>183</v>
      </c>
      <c r="Y36" s="12">
        <v>495</v>
      </c>
      <c r="Z36" s="14">
        <v>232</v>
      </c>
      <c r="AA36" s="15">
        <v>294</v>
      </c>
      <c r="AB36" s="13">
        <v>154</v>
      </c>
      <c r="AC36" s="12">
        <v>446</v>
      </c>
      <c r="AD36" s="13">
        <v>215</v>
      </c>
      <c r="AE36" s="12">
        <v>256</v>
      </c>
      <c r="AF36" s="13">
        <v>143</v>
      </c>
      <c r="AG36" s="12">
        <v>233</v>
      </c>
      <c r="AH36" s="25">
        <v>124</v>
      </c>
      <c r="AI36" s="12">
        <v>179</v>
      </c>
      <c r="AJ36" s="13">
        <v>64</v>
      </c>
      <c r="AK36" s="12">
        <v>54</v>
      </c>
      <c r="AL36" s="13">
        <v>6</v>
      </c>
      <c r="AM36" s="12">
        <v>324</v>
      </c>
      <c r="AN36" s="14">
        <v>196</v>
      </c>
      <c r="AO36" s="25">
        <v>1786</v>
      </c>
      <c r="AP36" s="25">
        <v>902</v>
      </c>
      <c r="AQ36" s="15">
        <v>280</v>
      </c>
      <c r="AR36" s="13">
        <v>150</v>
      </c>
      <c r="AS36" s="12">
        <v>268</v>
      </c>
      <c r="AT36" s="13">
        <v>112</v>
      </c>
      <c r="AU36" s="12">
        <v>238</v>
      </c>
      <c r="AV36" s="13">
        <v>108</v>
      </c>
      <c r="AW36" s="12">
        <v>396</v>
      </c>
      <c r="AX36" s="13">
        <v>183</v>
      </c>
      <c r="AY36" s="12">
        <v>353</v>
      </c>
      <c r="AZ36" s="13">
        <v>192</v>
      </c>
      <c r="BA36" s="12">
        <v>251</v>
      </c>
      <c r="BB36" s="14">
        <v>157</v>
      </c>
      <c r="BD36" s="36">
        <f t="shared" si="22"/>
        <v>1786</v>
      </c>
      <c r="BE36" s="37">
        <f t="shared" si="22"/>
        <v>902</v>
      </c>
      <c r="BG36" s="36">
        <f t="shared" si="23"/>
        <v>1786</v>
      </c>
      <c r="BH36" s="37">
        <f t="shared" si="23"/>
        <v>902</v>
      </c>
      <c r="BJ36" s="36">
        <f t="shared" si="24"/>
        <v>1786</v>
      </c>
      <c r="BK36" s="37">
        <f t="shared" si="24"/>
        <v>902</v>
      </c>
      <c r="BM36" s="36">
        <f t="shared" si="25"/>
        <v>1786</v>
      </c>
      <c r="BN36" s="37">
        <f t="shared" si="25"/>
        <v>902</v>
      </c>
    </row>
    <row r="37" spans="1:66" ht="13.5" customHeight="1">
      <c r="A37" s="60">
        <v>25</v>
      </c>
      <c r="B37" s="11" t="s">
        <v>61</v>
      </c>
      <c r="C37" s="12"/>
      <c r="D37" s="25"/>
      <c r="E37" s="15">
        <v>87</v>
      </c>
      <c r="F37" s="13">
        <v>44</v>
      </c>
      <c r="G37" s="12">
        <v>88</v>
      </c>
      <c r="H37" s="13">
        <v>43</v>
      </c>
      <c r="I37" s="12">
        <v>64</v>
      </c>
      <c r="J37" s="13">
        <v>29</v>
      </c>
      <c r="K37" s="12">
        <v>61</v>
      </c>
      <c r="L37" s="13">
        <v>22</v>
      </c>
      <c r="M37" s="12">
        <v>24</v>
      </c>
      <c r="N37" s="13">
        <v>11</v>
      </c>
      <c r="O37" s="12">
        <v>4</v>
      </c>
      <c r="P37" s="14">
        <v>0</v>
      </c>
      <c r="Q37" s="25">
        <v>15</v>
      </c>
      <c r="R37" s="25">
        <v>10</v>
      </c>
      <c r="S37" s="12">
        <v>35</v>
      </c>
      <c r="T37" s="13">
        <v>24</v>
      </c>
      <c r="U37" s="12">
        <v>55</v>
      </c>
      <c r="V37" s="13">
        <v>29</v>
      </c>
      <c r="W37" s="12">
        <v>99</v>
      </c>
      <c r="X37" s="13">
        <v>27</v>
      </c>
      <c r="Y37" s="12">
        <v>124</v>
      </c>
      <c r="Z37" s="14">
        <v>59</v>
      </c>
      <c r="AA37" s="15">
        <v>55</v>
      </c>
      <c r="AB37" s="13">
        <v>36</v>
      </c>
      <c r="AC37" s="12">
        <v>91</v>
      </c>
      <c r="AD37" s="13">
        <v>42</v>
      </c>
      <c r="AE37" s="12">
        <v>48</v>
      </c>
      <c r="AF37" s="13">
        <v>16</v>
      </c>
      <c r="AG37" s="12">
        <v>32</v>
      </c>
      <c r="AH37" s="25">
        <v>11</v>
      </c>
      <c r="AI37" s="12">
        <v>32</v>
      </c>
      <c r="AJ37" s="13">
        <v>7</v>
      </c>
      <c r="AK37" s="12">
        <v>3</v>
      </c>
      <c r="AL37" s="13">
        <v>0</v>
      </c>
      <c r="AM37" s="12">
        <v>67</v>
      </c>
      <c r="AN37" s="14">
        <v>37</v>
      </c>
      <c r="AO37" s="25">
        <v>328</v>
      </c>
      <c r="AP37" s="25">
        <v>149</v>
      </c>
      <c r="AQ37" s="15">
        <v>93</v>
      </c>
      <c r="AR37" s="13">
        <v>53</v>
      </c>
      <c r="AS37" s="12">
        <v>55</v>
      </c>
      <c r="AT37" s="13">
        <v>20</v>
      </c>
      <c r="AU37" s="12">
        <v>33</v>
      </c>
      <c r="AV37" s="13">
        <v>14</v>
      </c>
      <c r="AW37" s="12">
        <v>69</v>
      </c>
      <c r="AX37" s="13">
        <v>19</v>
      </c>
      <c r="AY37" s="12">
        <v>46</v>
      </c>
      <c r="AZ37" s="13">
        <v>27</v>
      </c>
      <c r="BA37" s="12">
        <v>32</v>
      </c>
      <c r="BB37" s="14">
        <v>16</v>
      </c>
      <c r="BD37" s="36">
        <f t="shared" si="22"/>
        <v>328</v>
      </c>
      <c r="BE37" s="37">
        <f t="shared" si="22"/>
        <v>149</v>
      </c>
      <c r="BG37" s="36">
        <f t="shared" si="23"/>
        <v>328</v>
      </c>
      <c r="BH37" s="37">
        <f t="shared" si="23"/>
        <v>149</v>
      </c>
      <c r="BJ37" s="36">
        <f t="shared" si="24"/>
        <v>328</v>
      </c>
      <c r="BK37" s="37">
        <f t="shared" si="24"/>
        <v>149</v>
      </c>
      <c r="BM37" s="36">
        <f t="shared" si="25"/>
        <v>328</v>
      </c>
      <c r="BN37" s="37">
        <f t="shared" si="25"/>
        <v>149</v>
      </c>
    </row>
    <row r="38" spans="1:66" ht="13.5" customHeight="1">
      <c r="A38" s="60">
        <v>26</v>
      </c>
      <c r="B38" s="11" t="s">
        <v>62</v>
      </c>
      <c r="C38" s="12"/>
      <c r="D38" s="25"/>
      <c r="E38" s="15">
        <v>172</v>
      </c>
      <c r="F38" s="13">
        <v>84</v>
      </c>
      <c r="G38" s="12">
        <v>252</v>
      </c>
      <c r="H38" s="13">
        <v>159</v>
      </c>
      <c r="I38" s="12">
        <v>159</v>
      </c>
      <c r="J38" s="13">
        <v>99</v>
      </c>
      <c r="K38" s="12">
        <v>131</v>
      </c>
      <c r="L38" s="13">
        <v>69</v>
      </c>
      <c r="M38" s="12">
        <v>63</v>
      </c>
      <c r="N38" s="13">
        <v>25</v>
      </c>
      <c r="O38" s="12">
        <v>9</v>
      </c>
      <c r="P38" s="14">
        <v>0</v>
      </c>
      <c r="Q38" s="25">
        <v>47</v>
      </c>
      <c r="R38" s="25">
        <v>39</v>
      </c>
      <c r="S38" s="12">
        <v>150</v>
      </c>
      <c r="T38" s="13">
        <v>102</v>
      </c>
      <c r="U38" s="12">
        <v>96</v>
      </c>
      <c r="V38" s="13">
        <v>64</v>
      </c>
      <c r="W38" s="12">
        <v>212</v>
      </c>
      <c r="X38" s="13">
        <v>93</v>
      </c>
      <c r="Y38" s="12">
        <v>281</v>
      </c>
      <c r="Z38" s="14">
        <v>138</v>
      </c>
      <c r="AA38" s="15">
        <v>157</v>
      </c>
      <c r="AB38" s="13">
        <v>104</v>
      </c>
      <c r="AC38" s="12">
        <v>181</v>
      </c>
      <c r="AD38" s="13">
        <v>108</v>
      </c>
      <c r="AE38" s="12">
        <v>102</v>
      </c>
      <c r="AF38" s="13">
        <v>50</v>
      </c>
      <c r="AG38" s="12">
        <v>97</v>
      </c>
      <c r="AH38" s="25">
        <v>59</v>
      </c>
      <c r="AI38" s="12">
        <v>60</v>
      </c>
      <c r="AJ38" s="13">
        <v>18</v>
      </c>
      <c r="AK38" s="12">
        <v>15</v>
      </c>
      <c r="AL38" s="13">
        <v>4</v>
      </c>
      <c r="AM38" s="12">
        <v>174</v>
      </c>
      <c r="AN38" s="14">
        <v>93</v>
      </c>
      <c r="AO38" s="25">
        <v>786</v>
      </c>
      <c r="AP38" s="25">
        <v>436</v>
      </c>
      <c r="AQ38" s="15">
        <v>148</v>
      </c>
      <c r="AR38" s="13">
        <v>71</v>
      </c>
      <c r="AS38" s="12">
        <v>97</v>
      </c>
      <c r="AT38" s="13">
        <v>49</v>
      </c>
      <c r="AU38" s="12">
        <v>90</v>
      </c>
      <c r="AV38" s="13">
        <v>44</v>
      </c>
      <c r="AW38" s="12">
        <v>172</v>
      </c>
      <c r="AX38" s="13">
        <v>76</v>
      </c>
      <c r="AY38" s="12">
        <v>166</v>
      </c>
      <c r="AZ38" s="13">
        <v>117</v>
      </c>
      <c r="BA38" s="12">
        <v>113</v>
      </c>
      <c r="BB38" s="14">
        <v>79</v>
      </c>
      <c r="BD38" s="36">
        <f t="shared" si="22"/>
        <v>786</v>
      </c>
      <c r="BE38" s="37">
        <f t="shared" si="22"/>
        <v>436</v>
      </c>
      <c r="BG38" s="36">
        <f t="shared" si="23"/>
        <v>786</v>
      </c>
      <c r="BH38" s="37">
        <f t="shared" si="23"/>
        <v>436</v>
      </c>
      <c r="BJ38" s="36">
        <f t="shared" si="24"/>
        <v>786</v>
      </c>
      <c r="BK38" s="37">
        <f t="shared" si="24"/>
        <v>436</v>
      </c>
      <c r="BM38" s="36">
        <f t="shared" si="25"/>
        <v>786</v>
      </c>
      <c r="BN38" s="37">
        <f t="shared" si="25"/>
        <v>436</v>
      </c>
    </row>
    <row r="39" spans="1:66" ht="13.5" customHeight="1">
      <c r="A39" s="60">
        <v>27</v>
      </c>
      <c r="B39" s="11" t="s">
        <v>63</v>
      </c>
      <c r="C39" s="12"/>
      <c r="D39" s="25"/>
      <c r="E39" s="15">
        <v>15</v>
      </c>
      <c r="F39" s="13">
        <v>5</v>
      </c>
      <c r="G39" s="12">
        <v>68</v>
      </c>
      <c r="H39" s="13">
        <v>34</v>
      </c>
      <c r="I39" s="12">
        <v>37</v>
      </c>
      <c r="J39" s="13">
        <v>17</v>
      </c>
      <c r="K39" s="12">
        <v>39</v>
      </c>
      <c r="L39" s="13">
        <v>16</v>
      </c>
      <c r="M39" s="12">
        <v>29</v>
      </c>
      <c r="N39" s="13">
        <v>13</v>
      </c>
      <c r="O39" s="12">
        <v>7</v>
      </c>
      <c r="P39" s="14">
        <v>0</v>
      </c>
      <c r="Q39" s="25">
        <v>22</v>
      </c>
      <c r="R39" s="25">
        <v>13</v>
      </c>
      <c r="S39" s="12">
        <v>41</v>
      </c>
      <c r="T39" s="13">
        <v>20</v>
      </c>
      <c r="U39" s="12">
        <v>26</v>
      </c>
      <c r="V39" s="13">
        <v>10</v>
      </c>
      <c r="W39" s="12">
        <v>43</v>
      </c>
      <c r="X39" s="13">
        <v>17</v>
      </c>
      <c r="Y39" s="12">
        <v>63</v>
      </c>
      <c r="Z39" s="14">
        <v>25</v>
      </c>
      <c r="AA39" s="15">
        <v>34</v>
      </c>
      <c r="AB39" s="13">
        <v>14</v>
      </c>
      <c r="AC39" s="12">
        <v>44</v>
      </c>
      <c r="AD39" s="13">
        <v>22</v>
      </c>
      <c r="AE39" s="12">
        <v>27</v>
      </c>
      <c r="AF39" s="13">
        <v>12</v>
      </c>
      <c r="AG39" s="12">
        <v>26</v>
      </c>
      <c r="AH39" s="25">
        <v>14</v>
      </c>
      <c r="AI39" s="12">
        <v>20</v>
      </c>
      <c r="AJ39" s="13">
        <v>7</v>
      </c>
      <c r="AK39" s="12">
        <v>3</v>
      </c>
      <c r="AL39" s="13">
        <v>0</v>
      </c>
      <c r="AM39" s="12">
        <v>41</v>
      </c>
      <c r="AN39" s="14">
        <v>16</v>
      </c>
      <c r="AO39" s="25">
        <v>195</v>
      </c>
      <c r="AP39" s="25">
        <v>85</v>
      </c>
      <c r="AQ39" s="15">
        <v>52</v>
      </c>
      <c r="AR39" s="13">
        <v>28</v>
      </c>
      <c r="AS39" s="12">
        <v>22</v>
      </c>
      <c r="AT39" s="13">
        <v>10</v>
      </c>
      <c r="AU39" s="12">
        <v>22</v>
      </c>
      <c r="AV39" s="13">
        <v>8</v>
      </c>
      <c r="AW39" s="12">
        <v>39</v>
      </c>
      <c r="AX39" s="13">
        <v>19</v>
      </c>
      <c r="AY39" s="12">
        <v>36</v>
      </c>
      <c r="AZ39" s="13">
        <v>12</v>
      </c>
      <c r="BA39" s="12">
        <v>24</v>
      </c>
      <c r="BB39" s="14">
        <v>8</v>
      </c>
      <c r="BD39" s="36">
        <f t="shared" si="22"/>
        <v>195</v>
      </c>
      <c r="BE39" s="37">
        <f t="shared" si="22"/>
        <v>85</v>
      </c>
      <c r="BG39" s="36">
        <f t="shared" si="23"/>
        <v>195</v>
      </c>
      <c r="BH39" s="37">
        <f t="shared" si="23"/>
        <v>85</v>
      </c>
      <c r="BJ39" s="36">
        <f t="shared" si="24"/>
        <v>195</v>
      </c>
      <c r="BK39" s="37">
        <f t="shared" si="24"/>
        <v>85</v>
      </c>
      <c r="BM39" s="36">
        <f t="shared" si="25"/>
        <v>195</v>
      </c>
      <c r="BN39" s="37">
        <f t="shared" si="25"/>
        <v>85</v>
      </c>
    </row>
    <row r="40" spans="1:66" ht="13.5" customHeight="1" thickBot="1">
      <c r="A40" s="61">
        <v>28</v>
      </c>
      <c r="B40" s="16" t="s">
        <v>64</v>
      </c>
      <c r="C40" s="17"/>
      <c r="D40" s="27"/>
      <c r="E40" s="20">
        <v>202</v>
      </c>
      <c r="F40" s="18">
        <v>124</v>
      </c>
      <c r="G40" s="17">
        <v>264</v>
      </c>
      <c r="H40" s="18">
        <v>162</v>
      </c>
      <c r="I40" s="17">
        <v>143</v>
      </c>
      <c r="J40" s="18">
        <v>73</v>
      </c>
      <c r="K40" s="17">
        <v>156</v>
      </c>
      <c r="L40" s="18">
        <v>72</v>
      </c>
      <c r="M40" s="17">
        <v>90</v>
      </c>
      <c r="N40" s="18">
        <v>28</v>
      </c>
      <c r="O40" s="17">
        <v>26</v>
      </c>
      <c r="P40" s="19">
        <v>0</v>
      </c>
      <c r="Q40" s="27">
        <v>70</v>
      </c>
      <c r="R40" s="18">
        <v>54</v>
      </c>
      <c r="S40" s="17">
        <v>145</v>
      </c>
      <c r="T40" s="18">
        <v>96</v>
      </c>
      <c r="U40" s="17">
        <v>140</v>
      </c>
      <c r="V40" s="18">
        <v>95</v>
      </c>
      <c r="W40" s="17">
        <v>316</v>
      </c>
      <c r="X40" s="18">
        <v>116</v>
      </c>
      <c r="Y40" s="17">
        <v>210</v>
      </c>
      <c r="Z40" s="19">
        <v>98</v>
      </c>
      <c r="AA40" s="20">
        <v>151</v>
      </c>
      <c r="AB40" s="18">
        <v>102</v>
      </c>
      <c r="AC40" s="17">
        <v>243</v>
      </c>
      <c r="AD40" s="18">
        <v>135</v>
      </c>
      <c r="AE40" s="17">
        <v>128</v>
      </c>
      <c r="AF40" s="18">
        <v>63</v>
      </c>
      <c r="AG40" s="17">
        <v>126</v>
      </c>
      <c r="AH40" s="18">
        <v>53</v>
      </c>
      <c r="AI40" s="17">
        <v>89</v>
      </c>
      <c r="AJ40" s="18">
        <v>28</v>
      </c>
      <c r="AK40" s="17">
        <v>23</v>
      </c>
      <c r="AL40" s="18">
        <v>5</v>
      </c>
      <c r="AM40" s="17">
        <v>121</v>
      </c>
      <c r="AN40" s="19">
        <v>73</v>
      </c>
      <c r="AO40" s="27">
        <v>881</v>
      </c>
      <c r="AP40" s="27">
        <v>459</v>
      </c>
      <c r="AQ40" s="20">
        <v>218</v>
      </c>
      <c r="AR40" s="18">
        <v>134</v>
      </c>
      <c r="AS40" s="17">
        <v>106</v>
      </c>
      <c r="AT40" s="18">
        <v>52</v>
      </c>
      <c r="AU40" s="17">
        <v>104</v>
      </c>
      <c r="AV40" s="18">
        <v>46</v>
      </c>
      <c r="AW40" s="17">
        <v>213</v>
      </c>
      <c r="AX40" s="18">
        <v>103</v>
      </c>
      <c r="AY40" s="17">
        <v>145</v>
      </c>
      <c r="AZ40" s="18">
        <v>76</v>
      </c>
      <c r="BA40" s="17">
        <v>95</v>
      </c>
      <c r="BB40" s="19">
        <v>48</v>
      </c>
      <c r="BD40" s="38">
        <f t="shared" si="22"/>
        <v>881</v>
      </c>
      <c r="BE40" s="39">
        <f t="shared" si="22"/>
        <v>459</v>
      </c>
      <c r="BG40" s="38">
        <f t="shared" si="23"/>
        <v>881</v>
      </c>
      <c r="BH40" s="39">
        <f t="shared" si="23"/>
        <v>459</v>
      </c>
      <c r="BJ40" s="38">
        <f t="shared" si="24"/>
        <v>881</v>
      </c>
      <c r="BK40" s="39">
        <f t="shared" si="24"/>
        <v>459</v>
      </c>
      <c r="BM40" s="38">
        <f t="shared" si="25"/>
        <v>881</v>
      </c>
      <c r="BN40" s="39">
        <f t="shared" si="25"/>
        <v>459</v>
      </c>
    </row>
    <row r="41" spans="1:66" ht="13.5" customHeight="1" thickBot="1">
      <c r="A41" s="87"/>
      <c r="B41" s="3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91"/>
      <c r="BD41" s="21"/>
      <c r="BE41" s="21"/>
      <c r="BG41" s="21"/>
      <c r="BH41" s="21"/>
      <c r="BJ41" s="21"/>
      <c r="BK41" s="21"/>
      <c r="BM41" s="21"/>
      <c r="BN41" s="21"/>
    </row>
    <row r="42" spans="1:66" ht="13.5" customHeight="1" thickBot="1">
      <c r="A42" s="85"/>
      <c r="B42" s="80" t="s">
        <v>67</v>
      </c>
      <c r="C42" s="23">
        <f aca="true" t="shared" si="26" ref="C42:BB42">SUM(C43:C51)</f>
        <v>0</v>
      </c>
      <c r="D42" s="23">
        <f t="shared" si="26"/>
        <v>0</v>
      </c>
      <c r="E42" s="10">
        <f t="shared" si="26"/>
        <v>990</v>
      </c>
      <c r="F42" s="8">
        <f t="shared" si="26"/>
        <v>556</v>
      </c>
      <c r="G42" s="7">
        <f t="shared" si="26"/>
        <v>1459</v>
      </c>
      <c r="H42" s="8">
        <f t="shared" si="26"/>
        <v>946</v>
      </c>
      <c r="I42" s="7">
        <f t="shared" si="26"/>
        <v>968</v>
      </c>
      <c r="J42" s="8">
        <f t="shared" si="26"/>
        <v>597</v>
      </c>
      <c r="K42" s="7">
        <f t="shared" si="26"/>
        <v>942</v>
      </c>
      <c r="L42" s="8">
        <f t="shared" si="26"/>
        <v>477</v>
      </c>
      <c r="M42" s="7">
        <f t="shared" si="26"/>
        <v>547</v>
      </c>
      <c r="N42" s="8">
        <f t="shared" si="26"/>
        <v>234</v>
      </c>
      <c r="O42" s="7">
        <f t="shared" si="26"/>
        <v>143</v>
      </c>
      <c r="P42" s="9">
        <f t="shared" si="26"/>
        <v>0</v>
      </c>
      <c r="Q42" s="23">
        <f t="shared" si="26"/>
        <v>408</v>
      </c>
      <c r="R42" s="23">
        <f t="shared" si="26"/>
        <v>301</v>
      </c>
      <c r="S42" s="7">
        <f t="shared" si="26"/>
        <v>875</v>
      </c>
      <c r="T42" s="8">
        <f t="shared" si="26"/>
        <v>560</v>
      </c>
      <c r="U42" s="7">
        <f t="shared" si="26"/>
        <v>510</v>
      </c>
      <c r="V42" s="8">
        <f t="shared" si="26"/>
        <v>360</v>
      </c>
      <c r="W42" s="7">
        <f t="shared" si="26"/>
        <v>1462</v>
      </c>
      <c r="X42" s="8">
        <f t="shared" si="26"/>
        <v>675</v>
      </c>
      <c r="Y42" s="7">
        <f t="shared" si="26"/>
        <v>1794</v>
      </c>
      <c r="Z42" s="9">
        <f t="shared" si="26"/>
        <v>914</v>
      </c>
      <c r="AA42" s="10">
        <f t="shared" si="26"/>
        <v>793</v>
      </c>
      <c r="AB42" s="8">
        <f t="shared" si="26"/>
        <v>519</v>
      </c>
      <c r="AC42" s="7">
        <f t="shared" si="26"/>
        <v>1162</v>
      </c>
      <c r="AD42" s="8">
        <f t="shared" si="26"/>
        <v>689</v>
      </c>
      <c r="AE42" s="7">
        <f t="shared" si="26"/>
        <v>636</v>
      </c>
      <c r="AF42" s="8">
        <f t="shared" si="26"/>
        <v>367</v>
      </c>
      <c r="AG42" s="7">
        <f t="shared" si="26"/>
        <v>755</v>
      </c>
      <c r="AH42" s="23">
        <f t="shared" si="26"/>
        <v>381</v>
      </c>
      <c r="AI42" s="7">
        <f t="shared" si="26"/>
        <v>511</v>
      </c>
      <c r="AJ42" s="8">
        <f t="shared" si="26"/>
        <v>170</v>
      </c>
      <c r="AK42" s="7">
        <f t="shared" si="26"/>
        <v>198</v>
      </c>
      <c r="AL42" s="8">
        <f t="shared" si="26"/>
        <v>50</v>
      </c>
      <c r="AM42" s="7">
        <f t="shared" si="26"/>
        <v>994</v>
      </c>
      <c r="AN42" s="9">
        <f t="shared" si="26"/>
        <v>634</v>
      </c>
      <c r="AO42" s="23">
        <f t="shared" si="26"/>
        <v>5049</v>
      </c>
      <c r="AP42" s="23">
        <f t="shared" si="26"/>
        <v>2810</v>
      </c>
      <c r="AQ42" s="10">
        <f t="shared" si="26"/>
        <v>538</v>
      </c>
      <c r="AR42" s="8">
        <f t="shared" si="26"/>
        <v>283</v>
      </c>
      <c r="AS42" s="7">
        <f t="shared" si="26"/>
        <v>705</v>
      </c>
      <c r="AT42" s="8">
        <f t="shared" si="26"/>
        <v>352</v>
      </c>
      <c r="AU42" s="7">
        <f t="shared" si="26"/>
        <v>652</v>
      </c>
      <c r="AV42" s="8">
        <f t="shared" si="26"/>
        <v>323</v>
      </c>
      <c r="AW42" s="7">
        <f t="shared" si="26"/>
        <v>968</v>
      </c>
      <c r="AX42" s="8">
        <f t="shared" si="26"/>
        <v>507</v>
      </c>
      <c r="AY42" s="7">
        <f t="shared" si="26"/>
        <v>1121</v>
      </c>
      <c r="AZ42" s="8">
        <f t="shared" si="26"/>
        <v>666</v>
      </c>
      <c r="BA42" s="7">
        <f t="shared" si="26"/>
        <v>1065</v>
      </c>
      <c r="BB42" s="89">
        <f t="shared" si="26"/>
        <v>679</v>
      </c>
      <c r="BD42" s="10">
        <f aca="true" t="shared" si="27" ref="BD42:BE51">C42+E42+G42+I42+K42+M42+O42</f>
        <v>5049</v>
      </c>
      <c r="BE42" s="9">
        <f t="shared" si="27"/>
        <v>2810</v>
      </c>
      <c r="BG42" s="10">
        <f aca="true" t="shared" si="28" ref="BG42:BH51">Q42+S42+U42+W42+Y42</f>
        <v>5049</v>
      </c>
      <c r="BH42" s="9">
        <f t="shared" si="28"/>
        <v>2810</v>
      </c>
      <c r="BJ42" s="10">
        <f aca="true" t="shared" si="29" ref="BJ42:BK51">AA42+AC42+AE42+AG42+AI42+AK42+AM42</f>
        <v>5049</v>
      </c>
      <c r="BK42" s="9">
        <f t="shared" si="29"/>
        <v>2810</v>
      </c>
      <c r="BM42" s="10">
        <f aca="true" t="shared" si="30" ref="BM42:BN51">AQ42+AS42+AU42+AW42+AY42+BA42</f>
        <v>5049</v>
      </c>
      <c r="BN42" s="9">
        <f t="shared" si="30"/>
        <v>2810</v>
      </c>
    </row>
    <row r="43" spans="1:66" ht="13.5" customHeight="1" thickTop="1">
      <c r="A43" s="60">
        <v>29</v>
      </c>
      <c r="B43" s="81" t="s">
        <v>68</v>
      </c>
      <c r="C43" s="25"/>
      <c r="D43" s="25"/>
      <c r="E43" s="15">
        <v>85</v>
      </c>
      <c r="F43" s="13">
        <v>47</v>
      </c>
      <c r="G43" s="12">
        <v>127</v>
      </c>
      <c r="H43" s="13">
        <v>92</v>
      </c>
      <c r="I43" s="12">
        <v>90</v>
      </c>
      <c r="J43" s="13">
        <v>57</v>
      </c>
      <c r="K43" s="12">
        <v>68</v>
      </c>
      <c r="L43" s="13">
        <v>38</v>
      </c>
      <c r="M43" s="12">
        <v>59</v>
      </c>
      <c r="N43" s="13">
        <v>29</v>
      </c>
      <c r="O43" s="12">
        <v>17</v>
      </c>
      <c r="P43" s="14">
        <v>0</v>
      </c>
      <c r="Q43" s="25">
        <v>26</v>
      </c>
      <c r="R43" s="25">
        <v>21</v>
      </c>
      <c r="S43" s="12">
        <v>64</v>
      </c>
      <c r="T43" s="13">
        <v>46</v>
      </c>
      <c r="U43" s="12">
        <v>32</v>
      </c>
      <c r="V43" s="13">
        <v>24</v>
      </c>
      <c r="W43" s="12">
        <v>136</v>
      </c>
      <c r="X43" s="13">
        <v>74</v>
      </c>
      <c r="Y43" s="12">
        <v>188</v>
      </c>
      <c r="Z43" s="14">
        <v>98</v>
      </c>
      <c r="AA43" s="15">
        <v>84</v>
      </c>
      <c r="AB43" s="13">
        <v>57</v>
      </c>
      <c r="AC43" s="12">
        <v>93</v>
      </c>
      <c r="AD43" s="13">
        <v>63</v>
      </c>
      <c r="AE43" s="12">
        <v>40</v>
      </c>
      <c r="AF43" s="13">
        <v>26</v>
      </c>
      <c r="AG43" s="12">
        <v>69</v>
      </c>
      <c r="AH43" s="25">
        <v>37</v>
      </c>
      <c r="AI43" s="12">
        <v>43</v>
      </c>
      <c r="AJ43" s="13">
        <v>10</v>
      </c>
      <c r="AK43" s="12">
        <v>18</v>
      </c>
      <c r="AL43" s="13">
        <v>4</v>
      </c>
      <c r="AM43" s="12">
        <v>99</v>
      </c>
      <c r="AN43" s="14">
        <v>66</v>
      </c>
      <c r="AO43" s="25">
        <v>446</v>
      </c>
      <c r="AP43" s="25">
        <v>263</v>
      </c>
      <c r="AQ43" s="15">
        <v>51</v>
      </c>
      <c r="AR43" s="13">
        <v>33</v>
      </c>
      <c r="AS43" s="12">
        <v>61</v>
      </c>
      <c r="AT43" s="13">
        <v>26</v>
      </c>
      <c r="AU43" s="12">
        <v>54</v>
      </c>
      <c r="AV43" s="13">
        <v>26</v>
      </c>
      <c r="AW43" s="12">
        <v>93</v>
      </c>
      <c r="AX43" s="13">
        <v>52</v>
      </c>
      <c r="AY43" s="12">
        <v>122</v>
      </c>
      <c r="AZ43" s="13">
        <v>75</v>
      </c>
      <c r="BA43" s="12">
        <v>65</v>
      </c>
      <c r="BB43" s="14">
        <v>51</v>
      </c>
      <c r="BD43" s="36">
        <f t="shared" si="27"/>
        <v>446</v>
      </c>
      <c r="BE43" s="37">
        <f t="shared" si="27"/>
        <v>263</v>
      </c>
      <c r="BG43" s="36">
        <f t="shared" si="28"/>
        <v>446</v>
      </c>
      <c r="BH43" s="37">
        <f t="shared" si="28"/>
        <v>263</v>
      </c>
      <c r="BJ43" s="36">
        <f t="shared" si="29"/>
        <v>446</v>
      </c>
      <c r="BK43" s="37">
        <f t="shared" si="29"/>
        <v>263</v>
      </c>
      <c r="BM43" s="36">
        <f t="shared" si="30"/>
        <v>446</v>
      </c>
      <c r="BN43" s="37">
        <f t="shared" si="30"/>
        <v>263</v>
      </c>
    </row>
    <row r="44" spans="1:66" ht="13.5" customHeight="1">
      <c r="A44" s="60">
        <v>30</v>
      </c>
      <c r="B44" s="81" t="s">
        <v>69</v>
      </c>
      <c r="C44" s="25"/>
      <c r="D44" s="25"/>
      <c r="E44" s="15">
        <v>229</v>
      </c>
      <c r="F44" s="13">
        <v>128</v>
      </c>
      <c r="G44" s="12">
        <v>428</v>
      </c>
      <c r="H44" s="13">
        <v>260</v>
      </c>
      <c r="I44" s="12">
        <v>306</v>
      </c>
      <c r="J44" s="13">
        <v>200</v>
      </c>
      <c r="K44" s="12">
        <v>197</v>
      </c>
      <c r="L44" s="13">
        <v>109</v>
      </c>
      <c r="M44" s="12">
        <v>130</v>
      </c>
      <c r="N44" s="13">
        <v>67</v>
      </c>
      <c r="O44" s="12">
        <v>40</v>
      </c>
      <c r="P44" s="14">
        <v>0</v>
      </c>
      <c r="Q44" s="25">
        <v>177</v>
      </c>
      <c r="R44" s="25">
        <v>124</v>
      </c>
      <c r="S44" s="12">
        <v>232</v>
      </c>
      <c r="T44" s="13">
        <v>150</v>
      </c>
      <c r="U44" s="12">
        <v>180</v>
      </c>
      <c r="V44" s="13">
        <v>118</v>
      </c>
      <c r="W44" s="12">
        <v>359</v>
      </c>
      <c r="X44" s="13">
        <v>169</v>
      </c>
      <c r="Y44" s="12">
        <v>382</v>
      </c>
      <c r="Z44" s="14">
        <v>203</v>
      </c>
      <c r="AA44" s="15">
        <v>258</v>
      </c>
      <c r="AB44" s="13">
        <v>152</v>
      </c>
      <c r="AC44" s="12">
        <v>277</v>
      </c>
      <c r="AD44" s="13">
        <v>158</v>
      </c>
      <c r="AE44" s="12">
        <v>174</v>
      </c>
      <c r="AF44" s="13">
        <v>103</v>
      </c>
      <c r="AG44" s="12">
        <v>213</v>
      </c>
      <c r="AH44" s="25">
        <v>126</v>
      </c>
      <c r="AI44" s="12">
        <v>131</v>
      </c>
      <c r="AJ44" s="13">
        <v>64</v>
      </c>
      <c r="AK44" s="12">
        <v>66</v>
      </c>
      <c r="AL44" s="13">
        <v>24</v>
      </c>
      <c r="AM44" s="12">
        <v>211</v>
      </c>
      <c r="AN44" s="14">
        <v>137</v>
      </c>
      <c r="AO44" s="25">
        <v>1330</v>
      </c>
      <c r="AP44" s="25">
        <v>764</v>
      </c>
      <c r="AQ44" s="15">
        <v>178</v>
      </c>
      <c r="AR44" s="13">
        <v>91</v>
      </c>
      <c r="AS44" s="12">
        <v>231</v>
      </c>
      <c r="AT44" s="13">
        <v>122</v>
      </c>
      <c r="AU44" s="12">
        <v>229</v>
      </c>
      <c r="AV44" s="13">
        <v>114</v>
      </c>
      <c r="AW44" s="12">
        <v>266</v>
      </c>
      <c r="AX44" s="13">
        <v>157</v>
      </c>
      <c r="AY44" s="12">
        <v>265</v>
      </c>
      <c r="AZ44" s="13">
        <v>171</v>
      </c>
      <c r="BA44" s="12">
        <v>161</v>
      </c>
      <c r="BB44" s="14">
        <v>109</v>
      </c>
      <c r="BD44" s="36">
        <f t="shared" si="27"/>
        <v>1330</v>
      </c>
      <c r="BE44" s="37">
        <f t="shared" si="27"/>
        <v>764</v>
      </c>
      <c r="BG44" s="36">
        <f t="shared" si="28"/>
        <v>1330</v>
      </c>
      <c r="BH44" s="37">
        <f t="shared" si="28"/>
        <v>764</v>
      </c>
      <c r="BJ44" s="36">
        <f t="shared" si="29"/>
        <v>1330</v>
      </c>
      <c r="BK44" s="37">
        <f t="shared" si="29"/>
        <v>764</v>
      </c>
      <c r="BM44" s="36">
        <f t="shared" si="30"/>
        <v>1330</v>
      </c>
      <c r="BN44" s="37">
        <f t="shared" si="30"/>
        <v>764</v>
      </c>
    </row>
    <row r="45" spans="1:66" ht="13.5" customHeight="1">
      <c r="A45" s="60">
        <v>31</v>
      </c>
      <c r="B45" s="81" t="s">
        <v>70</v>
      </c>
      <c r="C45" s="25"/>
      <c r="D45" s="25"/>
      <c r="E45" s="15">
        <v>41</v>
      </c>
      <c r="F45" s="13">
        <v>27</v>
      </c>
      <c r="G45" s="12">
        <v>57</v>
      </c>
      <c r="H45" s="13">
        <v>39</v>
      </c>
      <c r="I45" s="12">
        <v>32</v>
      </c>
      <c r="J45" s="13">
        <v>25</v>
      </c>
      <c r="K45" s="12">
        <v>25</v>
      </c>
      <c r="L45" s="13">
        <v>13</v>
      </c>
      <c r="M45" s="12">
        <v>12</v>
      </c>
      <c r="N45" s="13">
        <v>6</v>
      </c>
      <c r="O45" s="12">
        <v>7</v>
      </c>
      <c r="P45" s="14">
        <v>0</v>
      </c>
      <c r="Q45" s="25">
        <v>14</v>
      </c>
      <c r="R45" s="25">
        <v>12</v>
      </c>
      <c r="S45" s="12">
        <v>25</v>
      </c>
      <c r="T45" s="13">
        <v>19</v>
      </c>
      <c r="U45" s="12">
        <v>22</v>
      </c>
      <c r="V45" s="13">
        <v>15</v>
      </c>
      <c r="W45" s="12">
        <v>52</v>
      </c>
      <c r="X45" s="13">
        <v>29</v>
      </c>
      <c r="Y45" s="12">
        <v>61</v>
      </c>
      <c r="Z45" s="14">
        <v>35</v>
      </c>
      <c r="AA45" s="15">
        <v>24</v>
      </c>
      <c r="AB45" s="13">
        <v>17</v>
      </c>
      <c r="AC45" s="12">
        <v>53</v>
      </c>
      <c r="AD45" s="13">
        <v>35</v>
      </c>
      <c r="AE45" s="12">
        <v>21</v>
      </c>
      <c r="AF45" s="13">
        <v>14</v>
      </c>
      <c r="AG45" s="12">
        <v>14</v>
      </c>
      <c r="AH45" s="25">
        <v>9</v>
      </c>
      <c r="AI45" s="12">
        <v>16</v>
      </c>
      <c r="AJ45" s="13">
        <v>8</v>
      </c>
      <c r="AK45" s="12">
        <v>13</v>
      </c>
      <c r="AL45" s="13">
        <v>3</v>
      </c>
      <c r="AM45" s="12">
        <v>33</v>
      </c>
      <c r="AN45" s="14">
        <v>24</v>
      </c>
      <c r="AO45" s="25">
        <v>174</v>
      </c>
      <c r="AP45" s="25">
        <v>110</v>
      </c>
      <c r="AQ45" s="15">
        <v>25</v>
      </c>
      <c r="AR45" s="13">
        <v>17</v>
      </c>
      <c r="AS45" s="12">
        <v>26</v>
      </c>
      <c r="AT45" s="13">
        <v>14</v>
      </c>
      <c r="AU45" s="12">
        <v>26</v>
      </c>
      <c r="AV45" s="13">
        <v>14</v>
      </c>
      <c r="AW45" s="12">
        <v>48</v>
      </c>
      <c r="AX45" s="13">
        <v>30</v>
      </c>
      <c r="AY45" s="12">
        <v>25</v>
      </c>
      <c r="AZ45" s="13">
        <v>20</v>
      </c>
      <c r="BA45" s="12">
        <v>24</v>
      </c>
      <c r="BB45" s="14">
        <v>15</v>
      </c>
      <c r="BD45" s="36">
        <f t="shared" si="27"/>
        <v>174</v>
      </c>
      <c r="BE45" s="37">
        <f t="shared" si="27"/>
        <v>110</v>
      </c>
      <c r="BG45" s="36">
        <f t="shared" si="28"/>
        <v>174</v>
      </c>
      <c r="BH45" s="37">
        <f t="shared" si="28"/>
        <v>110</v>
      </c>
      <c r="BJ45" s="36">
        <f t="shared" si="29"/>
        <v>174</v>
      </c>
      <c r="BK45" s="37">
        <f t="shared" si="29"/>
        <v>110</v>
      </c>
      <c r="BM45" s="36">
        <f t="shared" si="30"/>
        <v>174</v>
      </c>
      <c r="BN45" s="37">
        <f t="shared" si="30"/>
        <v>110</v>
      </c>
    </row>
    <row r="46" spans="1:66" ht="13.5" customHeight="1">
      <c r="A46" s="60">
        <v>32</v>
      </c>
      <c r="B46" s="81" t="s">
        <v>71</v>
      </c>
      <c r="C46" s="25"/>
      <c r="D46" s="25"/>
      <c r="E46" s="15">
        <v>89</v>
      </c>
      <c r="F46" s="13">
        <v>53</v>
      </c>
      <c r="G46" s="12">
        <v>131</v>
      </c>
      <c r="H46" s="13">
        <v>87</v>
      </c>
      <c r="I46" s="12">
        <v>77</v>
      </c>
      <c r="J46" s="13">
        <v>45</v>
      </c>
      <c r="K46" s="12">
        <v>57</v>
      </c>
      <c r="L46" s="13">
        <v>27</v>
      </c>
      <c r="M46" s="12">
        <v>43</v>
      </c>
      <c r="N46" s="13">
        <v>19</v>
      </c>
      <c r="O46" s="12">
        <v>10</v>
      </c>
      <c r="P46" s="14">
        <v>0</v>
      </c>
      <c r="Q46" s="25">
        <v>31</v>
      </c>
      <c r="R46" s="25">
        <v>21</v>
      </c>
      <c r="S46" s="12">
        <v>60</v>
      </c>
      <c r="T46" s="13">
        <v>42</v>
      </c>
      <c r="U46" s="12">
        <v>37</v>
      </c>
      <c r="V46" s="13">
        <v>29</v>
      </c>
      <c r="W46" s="12">
        <v>124</v>
      </c>
      <c r="X46" s="13">
        <v>58</v>
      </c>
      <c r="Y46" s="12">
        <v>155</v>
      </c>
      <c r="Z46" s="14">
        <v>81</v>
      </c>
      <c r="AA46" s="15">
        <v>86</v>
      </c>
      <c r="AB46" s="13">
        <v>58</v>
      </c>
      <c r="AC46" s="12">
        <v>92</v>
      </c>
      <c r="AD46" s="13">
        <v>50</v>
      </c>
      <c r="AE46" s="12">
        <v>50</v>
      </c>
      <c r="AF46" s="13">
        <v>30</v>
      </c>
      <c r="AG46" s="12">
        <v>53</v>
      </c>
      <c r="AH46" s="25">
        <v>24</v>
      </c>
      <c r="AI46" s="12">
        <v>29</v>
      </c>
      <c r="AJ46" s="13">
        <v>10</v>
      </c>
      <c r="AK46" s="12">
        <v>18</v>
      </c>
      <c r="AL46" s="13">
        <v>4</v>
      </c>
      <c r="AM46" s="12">
        <v>79</v>
      </c>
      <c r="AN46" s="14">
        <v>55</v>
      </c>
      <c r="AO46" s="25">
        <v>407</v>
      </c>
      <c r="AP46" s="25">
        <v>231</v>
      </c>
      <c r="AQ46" s="15">
        <v>40</v>
      </c>
      <c r="AR46" s="13">
        <v>22</v>
      </c>
      <c r="AS46" s="12">
        <v>62</v>
      </c>
      <c r="AT46" s="13">
        <v>34</v>
      </c>
      <c r="AU46" s="12">
        <v>60</v>
      </c>
      <c r="AV46" s="13">
        <v>26</v>
      </c>
      <c r="AW46" s="12">
        <v>87</v>
      </c>
      <c r="AX46" s="13">
        <v>50</v>
      </c>
      <c r="AY46" s="12">
        <v>94</v>
      </c>
      <c r="AZ46" s="13">
        <v>56</v>
      </c>
      <c r="BA46" s="12">
        <v>64</v>
      </c>
      <c r="BB46" s="14">
        <v>43</v>
      </c>
      <c r="BD46" s="36">
        <f t="shared" si="27"/>
        <v>407</v>
      </c>
      <c r="BE46" s="37">
        <f t="shared" si="27"/>
        <v>231</v>
      </c>
      <c r="BG46" s="36">
        <f t="shared" si="28"/>
        <v>407</v>
      </c>
      <c r="BH46" s="37">
        <f t="shared" si="28"/>
        <v>231</v>
      </c>
      <c r="BJ46" s="36">
        <f t="shared" si="29"/>
        <v>407</v>
      </c>
      <c r="BK46" s="37">
        <f t="shared" si="29"/>
        <v>231</v>
      </c>
      <c r="BM46" s="36">
        <f t="shared" si="30"/>
        <v>407</v>
      </c>
      <c r="BN46" s="37">
        <f t="shared" si="30"/>
        <v>231</v>
      </c>
    </row>
    <row r="47" spans="1:66" ht="13.5" customHeight="1">
      <c r="A47" s="60">
        <v>33</v>
      </c>
      <c r="B47" s="81" t="s">
        <v>72</v>
      </c>
      <c r="C47" s="25"/>
      <c r="D47" s="25"/>
      <c r="E47" s="15">
        <v>66</v>
      </c>
      <c r="F47" s="13">
        <v>35</v>
      </c>
      <c r="G47" s="12">
        <v>85</v>
      </c>
      <c r="H47" s="13">
        <v>61</v>
      </c>
      <c r="I47" s="12">
        <v>57</v>
      </c>
      <c r="J47" s="13">
        <v>28</v>
      </c>
      <c r="K47" s="12">
        <v>101</v>
      </c>
      <c r="L47" s="13">
        <v>41</v>
      </c>
      <c r="M47" s="12">
        <v>48</v>
      </c>
      <c r="N47" s="13">
        <v>19</v>
      </c>
      <c r="O47" s="12">
        <v>10</v>
      </c>
      <c r="P47" s="14">
        <v>0</v>
      </c>
      <c r="Q47" s="25">
        <v>11</v>
      </c>
      <c r="R47" s="25">
        <v>6</v>
      </c>
      <c r="S47" s="12">
        <v>53</v>
      </c>
      <c r="T47" s="13">
        <v>31</v>
      </c>
      <c r="U47" s="12">
        <v>22</v>
      </c>
      <c r="V47" s="13">
        <v>18</v>
      </c>
      <c r="W47" s="12">
        <v>118</v>
      </c>
      <c r="X47" s="13">
        <v>40</v>
      </c>
      <c r="Y47" s="12">
        <v>163</v>
      </c>
      <c r="Z47" s="14">
        <v>89</v>
      </c>
      <c r="AA47" s="15">
        <v>54</v>
      </c>
      <c r="AB47" s="13">
        <v>40</v>
      </c>
      <c r="AC47" s="12">
        <v>69</v>
      </c>
      <c r="AD47" s="13">
        <v>43</v>
      </c>
      <c r="AE47" s="12">
        <v>54</v>
      </c>
      <c r="AF47" s="13">
        <v>21</v>
      </c>
      <c r="AG47" s="12">
        <v>52</v>
      </c>
      <c r="AH47" s="25">
        <v>24</v>
      </c>
      <c r="AI47" s="12">
        <v>50</v>
      </c>
      <c r="AJ47" s="13">
        <v>9</v>
      </c>
      <c r="AK47" s="12">
        <v>21</v>
      </c>
      <c r="AL47" s="13">
        <v>5</v>
      </c>
      <c r="AM47" s="12">
        <v>67</v>
      </c>
      <c r="AN47" s="14">
        <v>42</v>
      </c>
      <c r="AO47" s="25">
        <v>367</v>
      </c>
      <c r="AP47" s="25">
        <v>184</v>
      </c>
      <c r="AQ47" s="15">
        <v>26</v>
      </c>
      <c r="AR47" s="13">
        <v>11</v>
      </c>
      <c r="AS47" s="12">
        <v>44</v>
      </c>
      <c r="AT47" s="13">
        <v>19</v>
      </c>
      <c r="AU47" s="12">
        <v>37</v>
      </c>
      <c r="AV47" s="13">
        <v>13</v>
      </c>
      <c r="AW47" s="12">
        <v>56</v>
      </c>
      <c r="AX47" s="13">
        <v>26</v>
      </c>
      <c r="AY47" s="12">
        <v>87</v>
      </c>
      <c r="AZ47" s="13">
        <v>46</v>
      </c>
      <c r="BA47" s="12">
        <v>117</v>
      </c>
      <c r="BB47" s="14">
        <v>69</v>
      </c>
      <c r="BD47" s="36">
        <f t="shared" si="27"/>
        <v>367</v>
      </c>
      <c r="BE47" s="37">
        <f t="shared" si="27"/>
        <v>184</v>
      </c>
      <c r="BG47" s="36">
        <f t="shared" si="28"/>
        <v>367</v>
      </c>
      <c r="BH47" s="37">
        <f t="shared" si="28"/>
        <v>184</v>
      </c>
      <c r="BJ47" s="36">
        <f t="shared" si="29"/>
        <v>367</v>
      </c>
      <c r="BK47" s="37">
        <f t="shared" si="29"/>
        <v>184</v>
      </c>
      <c r="BM47" s="36">
        <f>AQ47+AS47+AU47+AW47+AY47+BA47</f>
        <v>367</v>
      </c>
      <c r="BN47" s="37">
        <f>AR47+AT47+AV47+AX47+AZ47+BB47</f>
        <v>184</v>
      </c>
    </row>
    <row r="48" spans="1:66" ht="13.5" customHeight="1">
      <c r="A48" s="60">
        <v>34</v>
      </c>
      <c r="B48" s="81" t="s">
        <v>73</v>
      </c>
      <c r="C48" s="25"/>
      <c r="D48" s="25"/>
      <c r="E48" s="15">
        <v>213</v>
      </c>
      <c r="F48" s="13">
        <v>127</v>
      </c>
      <c r="G48" s="12">
        <v>269</v>
      </c>
      <c r="H48" s="13">
        <v>167</v>
      </c>
      <c r="I48" s="12">
        <v>209</v>
      </c>
      <c r="J48" s="13">
        <v>129</v>
      </c>
      <c r="K48" s="12">
        <v>240</v>
      </c>
      <c r="L48" s="13">
        <v>129</v>
      </c>
      <c r="M48" s="12">
        <v>131</v>
      </c>
      <c r="N48" s="13">
        <v>53</v>
      </c>
      <c r="O48" s="12">
        <v>32</v>
      </c>
      <c r="P48" s="14">
        <v>0</v>
      </c>
      <c r="Q48" s="25">
        <v>78</v>
      </c>
      <c r="R48" s="25">
        <v>59</v>
      </c>
      <c r="S48" s="12">
        <v>184</v>
      </c>
      <c r="T48" s="13">
        <v>118</v>
      </c>
      <c r="U48" s="12">
        <v>110</v>
      </c>
      <c r="V48" s="13">
        <v>87</v>
      </c>
      <c r="W48" s="12">
        <v>330</v>
      </c>
      <c r="X48" s="13">
        <v>145</v>
      </c>
      <c r="Y48" s="12">
        <v>392</v>
      </c>
      <c r="Z48" s="14">
        <v>196</v>
      </c>
      <c r="AA48" s="15">
        <v>140</v>
      </c>
      <c r="AB48" s="13">
        <v>97</v>
      </c>
      <c r="AC48" s="12">
        <v>260</v>
      </c>
      <c r="AD48" s="13">
        <v>161</v>
      </c>
      <c r="AE48" s="12">
        <v>133</v>
      </c>
      <c r="AF48" s="13">
        <v>78</v>
      </c>
      <c r="AG48" s="12">
        <v>180</v>
      </c>
      <c r="AH48" s="25">
        <v>90</v>
      </c>
      <c r="AI48" s="12">
        <v>122</v>
      </c>
      <c r="AJ48" s="13">
        <v>39</v>
      </c>
      <c r="AK48" s="12">
        <v>28</v>
      </c>
      <c r="AL48" s="13">
        <v>7</v>
      </c>
      <c r="AM48" s="12">
        <v>231</v>
      </c>
      <c r="AN48" s="14">
        <v>133</v>
      </c>
      <c r="AO48" s="25">
        <v>1094</v>
      </c>
      <c r="AP48" s="25">
        <v>605</v>
      </c>
      <c r="AQ48" s="15">
        <v>97</v>
      </c>
      <c r="AR48" s="13">
        <v>51</v>
      </c>
      <c r="AS48" s="12">
        <v>140</v>
      </c>
      <c r="AT48" s="13">
        <v>68</v>
      </c>
      <c r="AU48" s="12">
        <v>115</v>
      </c>
      <c r="AV48" s="13">
        <v>60</v>
      </c>
      <c r="AW48" s="12">
        <v>188</v>
      </c>
      <c r="AX48" s="13">
        <v>92</v>
      </c>
      <c r="AY48" s="12">
        <v>248</v>
      </c>
      <c r="AZ48" s="13">
        <v>140</v>
      </c>
      <c r="BA48" s="12">
        <v>306</v>
      </c>
      <c r="BB48" s="14">
        <v>194</v>
      </c>
      <c r="BD48" s="36">
        <f t="shared" si="27"/>
        <v>1094</v>
      </c>
      <c r="BE48" s="37">
        <f t="shared" si="27"/>
        <v>605</v>
      </c>
      <c r="BG48" s="36">
        <f t="shared" si="28"/>
        <v>1094</v>
      </c>
      <c r="BH48" s="37">
        <f t="shared" si="28"/>
        <v>605</v>
      </c>
      <c r="BJ48" s="36">
        <f t="shared" si="29"/>
        <v>1094</v>
      </c>
      <c r="BK48" s="37">
        <f t="shared" si="29"/>
        <v>605</v>
      </c>
      <c r="BM48" s="36">
        <f>AQ48+AS48+AU48+AW48+AY48+BA48</f>
        <v>1094</v>
      </c>
      <c r="BN48" s="37">
        <f>AR48+AT48+AV48+AX48+AZ48+BB48</f>
        <v>605</v>
      </c>
    </row>
    <row r="49" spans="1:66" ht="13.5" customHeight="1">
      <c r="A49" s="60">
        <v>35</v>
      </c>
      <c r="B49" s="81" t="s">
        <v>74</v>
      </c>
      <c r="C49" s="25"/>
      <c r="D49" s="25"/>
      <c r="E49" s="15">
        <v>121</v>
      </c>
      <c r="F49" s="13">
        <v>68</v>
      </c>
      <c r="G49" s="12">
        <v>162</v>
      </c>
      <c r="H49" s="13">
        <v>105</v>
      </c>
      <c r="I49" s="12">
        <v>84</v>
      </c>
      <c r="J49" s="13">
        <v>51</v>
      </c>
      <c r="K49" s="12">
        <v>104</v>
      </c>
      <c r="L49" s="13">
        <v>49</v>
      </c>
      <c r="M49" s="12">
        <v>43</v>
      </c>
      <c r="N49" s="13">
        <v>15</v>
      </c>
      <c r="O49" s="12">
        <v>5</v>
      </c>
      <c r="P49" s="14">
        <v>0</v>
      </c>
      <c r="Q49" s="25">
        <v>29</v>
      </c>
      <c r="R49" s="25">
        <v>22</v>
      </c>
      <c r="S49" s="12">
        <v>125</v>
      </c>
      <c r="T49" s="13">
        <v>83</v>
      </c>
      <c r="U49" s="12">
        <v>45</v>
      </c>
      <c r="V49" s="13">
        <v>32</v>
      </c>
      <c r="W49" s="12">
        <v>135</v>
      </c>
      <c r="X49" s="13">
        <v>63</v>
      </c>
      <c r="Y49" s="12">
        <v>185</v>
      </c>
      <c r="Z49" s="14">
        <v>88</v>
      </c>
      <c r="AA49" s="15">
        <v>57</v>
      </c>
      <c r="AB49" s="13">
        <v>39</v>
      </c>
      <c r="AC49" s="12">
        <v>141</v>
      </c>
      <c r="AD49" s="13">
        <v>77</v>
      </c>
      <c r="AE49" s="12">
        <v>63</v>
      </c>
      <c r="AF49" s="13">
        <v>38</v>
      </c>
      <c r="AG49" s="12">
        <v>66</v>
      </c>
      <c r="AH49" s="25">
        <v>29</v>
      </c>
      <c r="AI49" s="12">
        <v>52</v>
      </c>
      <c r="AJ49" s="13">
        <v>14</v>
      </c>
      <c r="AK49" s="12">
        <v>16</v>
      </c>
      <c r="AL49" s="13">
        <v>2</v>
      </c>
      <c r="AM49" s="12">
        <v>124</v>
      </c>
      <c r="AN49" s="14">
        <v>89</v>
      </c>
      <c r="AO49" s="25">
        <v>519</v>
      </c>
      <c r="AP49" s="25">
        <v>288</v>
      </c>
      <c r="AQ49" s="15">
        <v>49</v>
      </c>
      <c r="AR49" s="13">
        <v>24</v>
      </c>
      <c r="AS49" s="12">
        <v>59</v>
      </c>
      <c r="AT49" s="13">
        <v>31</v>
      </c>
      <c r="AU49" s="12">
        <v>69</v>
      </c>
      <c r="AV49" s="13">
        <v>40</v>
      </c>
      <c r="AW49" s="12">
        <v>98</v>
      </c>
      <c r="AX49" s="13">
        <v>39</v>
      </c>
      <c r="AY49" s="12">
        <v>122</v>
      </c>
      <c r="AZ49" s="13">
        <v>74</v>
      </c>
      <c r="BA49" s="12">
        <v>122</v>
      </c>
      <c r="BB49" s="14">
        <v>80</v>
      </c>
      <c r="BD49" s="36">
        <f t="shared" si="27"/>
        <v>519</v>
      </c>
      <c r="BE49" s="37">
        <f t="shared" si="27"/>
        <v>288</v>
      </c>
      <c r="BG49" s="36">
        <f t="shared" si="28"/>
        <v>519</v>
      </c>
      <c r="BH49" s="37">
        <f t="shared" si="28"/>
        <v>288</v>
      </c>
      <c r="BJ49" s="36">
        <f t="shared" si="29"/>
        <v>519</v>
      </c>
      <c r="BK49" s="37">
        <f t="shared" si="29"/>
        <v>288</v>
      </c>
      <c r="BM49" s="36">
        <f t="shared" si="30"/>
        <v>519</v>
      </c>
      <c r="BN49" s="37">
        <f t="shared" si="30"/>
        <v>288</v>
      </c>
    </row>
    <row r="50" spans="1:66" ht="13.5" customHeight="1">
      <c r="A50" s="60">
        <v>36</v>
      </c>
      <c r="B50" s="81" t="s">
        <v>75</v>
      </c>
      <c r="C50" s="25"/>
      <c r="D50" s="25"/>
      <c r="E50" s="15">
        <v>60</v>
      </c>
      <c r="F50" s="13">
        <v>32</v>
      </c>
      <c r="G50" s="12">
        <v>86</v>
      </c>
      <c r="H50" s="13">
        <v>56</v>
      </c>
      <c r="I50" s="12">
        <v>44</v>
      </c>
      <c r="J50" s="13">
        <v>29</v>
      </c>
      <c r="K50" s="12">
        <v>74</v>
      </c>
      <c r="L50" s="13">
        <v>36</v>
      </c>
      <c r="M50" s="12">
        <v>35</v>
      </c>
      <c r="N50" s="13">
        <v>12</v>
      </c>
      <c r="O50" s="12">
        <v>8</v>
      </c>
      <c r="P50" s="14">
        <v>0</v>
      </c>
      <c r="Q50" s="25">
        <v>15</v>
      </c>
      <c r="R50" s="25">
        <v>12</v>
      </c>
      <c r="S50" s="12">
        <v>52</v>
      </c>
      <c r="T50" s="13">
        <v>32</v>
      </c>
      <c r="U50" s="12">
        <v>24</v>
      </c>
      <c r="V50" s="13">
        <v>14</v>
      </c>
      <c r="W50" s="12">
        <v>96</v>
      </c>
      <c r="X50" s="13">
        <v>50</v>
      </c>
      <c r="Y50" s="12">
        <v>120</v>
      </c>
      <c r="Z50" s="14">
        <v>57</v>
      </c>
      <c r="AA50" s="15">
        <v>49</v>
      </c>
      <c r="AB50" s="13">
        <v>33</v>
      </c>
      <c r="AC50" s="12">
        <v>66</v>
      </c>
      <c r="AD50" s="13">
        <v>44</v>
      </c>
      <c r="AE50" s="12">
        <v>35</v>
      </c>
      <c r="AF50" s="13">
        <v>20</v>
      </c>
      <c r="AG50" s="12">
        <v>58</v>
      </c>
      <c r="AH50" s="25">
        <v>24</v>
      </c>
      <c r="AI50" s="12">
        <v>30</v>
      </c>
      <c r="AJ50" s="13">
        <v>11</v>
      </c>
      <c r="AK50" s="12">
        <v>9</v>
      </c>
      <c r="AL50" s="13">
        <v>0</v>
      </c>
      <c r="AM50" s="12">
        <v>60</v>
      </c>
      <c r="AN50" s="14">
        <v>33</v>
      </c>
      <c r="AO50" s="25">
        <v>307</v>
      </c>
      <c r="AP50" s="25">
        <v>165</v>
      </c>
      <c r="AQ50" s="15">
        <v>35</v>
      </c>
      <c r="AR50" s="13">
        <v>18</v>
      </c>
      <c r="AS50" s="12">
        <v>40</v>
      </c>
      <c r="AT50" s="13">
        <v>19</v>
      </c>
      <c r="AU50" s="12">
        <v>26</v>
      </c>
      <c r="AV50" s="13">
        <v>12</v>
      </c>
      <c r="AW50" s="12">
        <v>59</v>
      </c>
      <c r="AX50" s="13">
        <v>31</v>
      </c>
      <c r="AY50" s="12">
        <v>63</v>
      </c>
      <c r="AZ50" s="13">
        <v>37</v>
      </c>
      <c r="BA50" s="12">
        <v>84</v>
      </c>
      <c r="BB50" s="14">
        <v>48</v>
      </c>
      <c r="BD50" s="36">
        <f t="shared" si="27"/>
        <v>307</v>
      </c>
      <c r="BE50" s="37">
        <f t="shared" si="27"/>
        <v>165</v>
      </c>
      <c r="BG50" s="36">
        <f t="shared" si="28"/>
        <v>307</v>
      </c>
      <c r="BH50" s="37">
        <f t="shared" si="28"/>
        <v>165</v>
      </c>
      <c r="BJ50" s="36">
        <f t="shared" si="29"/>
        <v>307</v>
      </c>
      <c r="BK50" s="37">
        <f t="shared" si="29"/>
        <v>165</v>
      </c>
      <c r="BM50" s="36">
        <f t="shared" si="30"/>
        <v>307</v>
      </c>
      <c r="BN50" s="37">
        <f t="shared" si="30"/>
        <v>165</v>
      </c>
    </row>
    <row r="51" spans="1:66" ht="13.5" customHeight="1" thickBot="1">
      <c r="A51" s="61">
        <v>37</v>
      </c>
      <c r="B51" s="82" t="s">
        <v>76</v>
      </c>
      <c r="C51" s="27"/>
      <c r="D51" s="27"/>
      <c r="E51" s="20">
        <v>86</v>
      </c>
      <c r="F51" s="18">
        <v>39</v>
      </c>
      <c r="G51" s="17">
        <v>114</v>
      </c>
      <c r="H51" s="18">
        <v>79</v>
      </c>
      <c r="I51" s="17">
        <v>69</v>
      </c>
      <c r="J51" s="18">
        <v>33</v>
      </c>
      <c r="K51" s="17">
        <v>76</v>
      </c>
      <c r="L51" s="18">
        <v>35</v>
      </c>
      <c r="M51" s="17">
        <v>46</v>
      </c>
      <c r="N51" s="18">
        <v>14</v>
      </c>
      <c r="O51" s="17">
        <v>14</v>
      </c>
      <c r="P51" s="19">
        <v>0</v>
      </c>
      <c r="Q51" s="27">
        <v>27</v>
      </c>
      <c r="R51" s="27">
        <v>24</v>
      </c>
      <c r="S51" s="17">
        <v>80</v>
      </c>
      <c r="T51" s="18">
        <v>39</v>
      </c>
      <c r="U51" s="17">
        <v>38</v>
      </c>
      <c r="V51" s="18">
        <v>23</v>
      </c>
      <c r="W51" s="17">
        <v>112</v>
      </c>
      <c r="X51" s="18">
        <v>47</v>
      </c>
      <c r="Y51" s="17">
        <v>148</v>
      </c>
      <c r="Z51" s="19">
        <v>67</v>
      </c>
      <c r="AA51" s="20">
        <v>41</v>
      </c>
      <c r="AB51" s="18">
        <v>26</v>
      </c>
      <c r="AC51" s="17">
        <v>111</v>
      </c>
      <c r="AD51" s="18">
        <v>58</v>
      </c>
      <c r="AE51" s="17">
        <v>66</v>
      </c>
      <c r="AF51" s="18">
        <v>37</v>
      </c>
      <c r="AG51" s="17">
        <v>50</v>
      </c>
      <c r="AH51" s="27">
        <v>18</v>
      </c>
      <c r="AI51" s="17">
        <v>38</v>
      </c>
      <c r="AJ51" s="18">
        <v>5</v>
      </c>
      <c r="AK51" s="17">
        <v>9</v>
      </c>
      <c r="AL51" s="18">
        <v>1</v>
      </c>
      <c r="AM51" s="17">
        <v>90</v>
      </c>
      <c r="AN51" s="19">
        <v>55</v>
      </c>
      <c r="AO51" s="27">
        <v>405</v>
      </c>
      <c r="AP51" s="27">
        <v>200</v>
      </c>
      <c r="AQ51" s="20">
        <v>37</v>
      </c>
      <c r="AR51" s="18">
        <v>16</v>
      </c>
      <c r="AS51" s="17">
        <v>42</v>
      </c>
      <c r="AT51" s="18">
        <v>19</v>
      </c>
      <c r="AU51" s="17">
        <v>36</v>
      </c>
      <c r="AV51" s="18">
        <v>18</v>
      </c>
      <c r="AW51" s="17">
        <v>73</v>
      </c>
      <c r="AX51" s="18">
        <v>30</v>
      </c>
      <c r="AY51" s="17">
        <v>95</v>
      </c>
      <c r="AZ51" s="18">
        <v>47</v>
      </c>
      <c r="BA51" s="17">
        <v>122</v>
      </c>
      <c r="BB51" s="19">
        <v>70</v>
      </c>
      <c r="BD51" s="38">
        <f t="shared" si="27"/>
        <v>405</v>
      </c>
      <c r="BE51" s="39">
        <f t="shared" si="27"/>
        <v>200</v>
      </c>
      <c r="BG51" s="38">
        <f t="shared" si="28"/>
        <v>405</v>
      </c>
      <c r="BH51" s="39">
        <f t="shared" si="28"/>
        <v>200</v>
      </c>
      <c r="BJ51" s="38">
        <f t="shared" si="29"/>
        <v>405</v>
      </c>
      <c r="BK51" s="39">
        <f t="shared" si="29"/>
        <v>200</v>
      </c>
      <c r="BM51" s="38">
        <f t="shared" si="30"/>
        <v>405</v>
      </c>
      <c r="BN51" s="39">
        <f t="shared" si="30"/>
        <v>200</v>
      </c>
    </row>
    <row r="52" spans="1:66" ht="13.5" customHeight="1" thickBot="1">
      <c r="A52" s="84"/>
      <c r="B52" s="3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D52" s="21"/>
      <c r="BE52" s="21"/>
      <c r="BG52" s="21"/>
      <c r="BH52" s="21"/>
      <c r="BJ52" s="21"/>
      <c r="BK52" s="21"/>
      <c r="BM52" s="21"/>
      <c r="BN52" s="21"/>
    </row>
    <row r="53" spans="1:66" ht="13.5" customHeight="1" thickBot="1">
      <c r="A53" s="59"/>
      <c r="B53" s="80" t="s">
        <v>77</v>
      </c>
      <c r="C53" s="23">
        <f aca="true" t="shared" si="31" ref="C53:BB53">SUM(C54:C59)</f>
        <v>0</v>
      </c>
      <c r="D53" s="23">
        <f t="shared" si="31"/>
        <v>0</v>
      </c>
      <c r="E53" s="10">
        <f t="shared" si="31"/>
        <v>539</v>
      </c>
      <c r="F53" s="8">
        <f t="shared" si="31"/>
        <v>287</v>
      </c>
      <c r="G53" s="7">
        <f t="shared" si="31"/>
        <v>901</v>
      </c>
      <c r="H53" s="8">
        <f t="shared" si="31"/>
        <v>566</v>
      </c>
      <c r="I53" s="7">
        <f t="shared" si="31"/>
        <v>545</v>
      </c>
      <c r="J53" s="8">
        <f t="shared" si="31"/>
        <v>307</v>
      </c>
      <c r="K53" s="7">
        <f t="shared" si="31"/>
        <v>588</v>
      </c>
      <c r="L53" s="8">
        <f t="shared" si="31"/>
        <v>316</v>
      </c>
      <c r="M53" s="7">
        <f t="shared" si="31"/>
        <v>374</v>
      </c>
      <c r="N53" s="8">
        <f t="shared" si="31"/>
        <v>162</v>
      </c>
      <c r="O53" s="7">
        <f t="shared" si="31"/>
        <v>126</v>
      </c>
      <c r="P53" s="9">
        <f t="shared" si="31"/>
        <v>0</v>
      </c>
      <c r="Q53" s="23">
        <f t="shared" si="31"/>
        <v>201</v>
      </c>
      <c r="R53" s="8">
        <f t="shared" si="31"/>
        <v>145</v>
      </c>
      <c r="S53" s="7">
        <f t="shared" si="31"/>
        <v>586</v>
      </c>
      <c r="T53" s="8">
        <f t="shared" si="31"/>
        <v>368</v>
      </c>
      <c r="U53" s="7">
        <f t="shared" si="31"/>
        <v>306</v>
      </c>
      <c r="V53" s="8">
        <f t="shared" si="31"/>
        <v>193</v>
      </c>
      <c r="W53" s="7">
        <f t="shared" si="31"/>
        <v>766</v>
      </c>
      <c r="X53" s="8">
        <f t="shared" si="31"/>
        <v>333</v>
      </c>
      <c r="Y53" s="7">
        <f t="shared" si="31"/>
        <v>1214</v>
      </c>
      <c r="Z53" s="9">
        <f t="shared" si="31"/>
        <v>599</v>
      </c>
      <c r="AA53" s="10">
        <f t="shared" si="31"/>
        <v>613</v>
      </c>
      <c r="AB53" s="8">
        <f t="shared" si="31"/>
        <v>349</v>
      </c>
      <c r="AC53" s="7">
        <f t="shared" si="31"/>
        <v>692</v>
      </c>
      <c r="AD53" s="8">
        <f t="shared" si="31"/>
        <v>369</v>
      </c>
      <c r="AE53" s="7">
        <f t="shared" si="31"/>
        <v>366</v>
      </c>
      <c r="AF53" s="8">
        <f t="shared" si="31"/>
        <v>203</v>
      </c>
      <c r="AG53" s="7">
        <f t="shared" si="31"/>
        <v>372</v>
      </c>
      <c r="AH53" s="8">
        <f t="shared" si="31"/>
        <v>204</v>
      </c>
      <c r="AI53" s="7">
        <f t="shared" si="31"/>
        <v>304</v>
      </c>
      <c r="AJ53" s="8">
        <f t="shared" si="31"/>
        <v>114</v>
      </c>
      <c r="AK53" s="7">
        <f t="shared" si="31"/>
        <v>110</v>
      </c>
      <c r="AL53" s="8">
        <f t="shared" si="31"/>
        <v>37</v>
      </c>
      <c r="AM53" s="7">
        <f t="shared" si="31"/>
        <v>616</v>
      </c>
      <c r="AN53" s="9">
        <f t="shared" si="31"/>
        <v>362</v>
      </c>
      <c r="AO53" s="23">
        <f t="shared" si="31"/>
        <v>3073</v>
      </c>
      <c r="AP53" s="23">
        <f t="shared" si="31"/>
        <v>1638</v>
      </c>
      <c r="AQ53" s="10">
        <f t="shared" si="31"/>
        <v>551</v>
      </c>
      <c r="AR53" s="8">
        <f t="shared" si="31"/>
        <v>301</v>
      </c>
      <c r="AS53" s="7">
        <f t="shared" si="31"/>
        <v>403</v>
      </c>
      <c r="AT53" s="8">
        <f t="shared" si="31"/>
        <v>191</v>
      </c>
      <c r="AU53" s="7">
        <f t="shared" si="31"/>
        <v>359</v>
      </c>
      <c r="AV53" s="8">
        <f t="shared" si="31"/>
        <v>177</v>
      </c>
      <c r="AW53" s="7">
        <f t="shared" si="31"/>
        <v>606</v>
      </c>
      <c r="AX53" s="8">
        <f t="shared" si="31"/>
        <v>292</v>
      </c>
      <c r="AY53" s="7">
        <f t="shared" si="31"/>
        <v>572</v>
      </c>
      <c r="AZ53" s="8">
        <f t="shared" si="31"/>
        <v>314</v>
      </c>
      <c r="BA53" s="7">
        <f t="shared" si="31"/>
        <v>582</v>
      </c>
      <c r="BB53" s="9">
        <f t="shared" si="31"/>
        <v>363</v>
      </c>
      <c r="BD53" s="10">
        <f aca="true" t="shared" si="32" ref="BD53:BE59">C53+E53+G53+I53+K53+M53+O53</f>
        <v>3073</v>
      </c>
      <c r="BE53" s="9">
        <f t="shared" si="32"/>
        <v>1638</v>
      </c>
      <c r="BG53" s="10">
        <f aca="true" t="shared" si="33" ref="BG53:BH59">Q53+S53+U53+W53+Y53</f>
        <v>3073</v>
      </c>
      <c r="BH53" s="9">
        <f t="shared" si="33"/>
        <v>1638</v>
      </c>
      <c r="BJ53" s="10">
        <f aca="true" t="shared" si="34" ref="BJ53:BK59">AA53+AC53+AE53+AG53+AI53+AK53+AM53</f>
        <v>3073</v>
      </c>
      <c r="BK53" s="9">
        <f t="shared" si="34"/>
        <v>1638</v>
      </c>
      <c r="BM53" s="10">
        <f aca="true" t="shared" si="35" ref="BM53:BN59">AQ53+AS53+AU53+AW53+AY53+BA53</f>
        <v>3073</v>
      </c>
      <c r="BN53" s="9">
        <f t="shared" si="35"/>
        <v>1638</v>
      </c>
    </row>
    <row r="54" spans="1:66" ht="13.5" customHeight="1" thickTop="1">
      <c r="A54" s="60">
        <v>38</v>
      </c>
      <c r="B54" s="81" t="s">
        <v>162</v>
      </c>
      <c r="C54" s="25"/>
      <c r="D54" s="25"/>
      <c r="E54" s="15">
        <v>33</v>
      </c>
      <c r="F54" s="13">
        <v>15</v>
      </c>
      <c r="G54" s="12">
        <v>45</v>
      </c>
      <c r="H54" s="13">
        <v>26</v>
      </c>
      <c r="I54" s="12">
        <v>36</v>
      </c>
      <c r="J54" s="13">
        <v>22</v>
      </c>
      <c r="K54" s="12">
        <v>44</v>
      </c>
      <c r="L54" s="13">
        <v>25</v>
      </c>
      <c r="M54" s="12">
        <v>28</v>
      </c>
      <c r="N54" s="13">
        <v>10</v>
      </c>
      <c r="O54" s="12">
        <v>4</v>
      </c>
      <c r="P54" s="14">
        <v>0</v>
      </c>
      <c r="Q54" s="25">
        <v>19</v>
      </c>
      <c r="R54" s="13">
        <v>14</v>
      </c>
      <c r="S54" s="12">
        <v>44</v>
      </c>
      <c r="T54" s="13">
        <v>24</v>
      </c>
      <c r="U54" s="12">
        <v>33</v>
      </c>
      <c r="V54" s="13">
        <v>22</v>
      </c>
      <c r="W54" s="12">
        <v>48</v>
      </c>
      <c r="X54" s="13">
        <v>17</v>
      </c>
      <c r="Y54" s="12">
        <v>46</v>
      </c>
      <c r="Z54" s="14">
        <v>21</v>
      </c>
      <c r="AA54" s="15">
        <v>48</v>
      </c>
      <c r="AB54" s="13">
        <v>24</v>
      </c>
      <c r="AC54" s="12">
        <v>34</v>
      </c>
      <c r="AD54" s="13">
        <v>16</v>
      </c>
      <c r="AE54" s="12">
        <v>27</v>
      </c>
      <c r="AF54" s="13">
        <v>17</v>
      </c>
      <c r="AG54" s="12">
        <v>21</v>
      </c>
      <c r="AH54" s="13">
        <v>12</v>
      </c>
      <c r="AI54" s="12">
        <v>26</v>
      </c>
      <c r="AJ54" s="13">
        <v>11</v>
      </c>
      <c r="AK54" s="12">
        <v>8</v>
      </c>
      <c r="AL54" s="13">
        <v>3</v>
      </c>
      <c r="AM54" s="12">
        <v>26</v>
      </c>
      <c r="AN54" s="14">
        <v>15</v>
      </c>
      <c r="AO54" s="25">
        <v>190</v>
      </c>
      <c r="AP54" s="25">
        <v>98</v>
      </c>
      <c r="AQ54" s="15">
        <v>71</v>
      </c>
      <c r="AR54" s="13">
        <v>39</v>
      </c>
      <c r="AS54" s="12">
        <v>29</v>
      </c>
      <c r="AT54" s="13">
        <v>12</v>
      </c>
      <c r="AU54" s="12">
        <v>12</v>
      </c>
      <c r="AV54" s="13">
        <v>7</v>
      </c>
      <c r="AW54" s="12">
        <v>28</v>
      </c>
      <c r="AX54" s="13">
        <v>14</v>
      </c>
      <c r="AY54" s="12">
        <v>28</v>
      </c>
      <c r="AZ54" s="13">
        <v>14</v>
      </c>
      <c r="BA54" s="12">
        <v>22</v>
      </c>
      <c r="BB54" s="14">
        <v>12</v>
      </c>
      <c r="BD54" s="36">
        <f t="shared" si="32"/>
        <v>190</v>
      </c>
      <c r="BE54" s="37">
        <f t="shared" si="32"/>
        <v>98</v>
      </c>
      <c r="BG54" s="36">
        <f t="shared" si="33"/>
        <v>190</v>
      </c>
      <c r="BH54" s="37">
        <f t="shared" si="33"/>
        <v>98</v>
      </c>
      <c r="BJ54" s="36">
        <f t="shared" si="34"/>
        <v>190</v>
      </c>
      <c r="BK54" s="37">
        <f t="shared" si="34"/>
        <v>98</v>
      </c>
      <c r="BM54" s="36">
        <f t="shared" si="35"/>
        <v>190</v>
      </c>
      <c r="BN54" s="37">
        <f t="shared" si="35"/>
        <v>98</v>
      </c>
    </row>
    <row r="55" spans="1:66" ht="13.5" customHeight="1">
      <c r="A55" s="60">
        <v>39</v>
      </c>
      <c r="B55" s="81" t="s">
        <v>78</v>
      </c>
      <c r="C55" s="25"/>
      <c r="D55" s="25"/>
      <c r="E55" s="15">
        <v>92</v>
      </c>
      <c r="F55" s="13">
        <v>50</v>
      </c>
      <c r="G55" s="12">
        <v>111</v>
      </c>
      <c r="H55" s="13">
        <v>69</v>
      </c>
      <c r="I55" s="12">
        <v>83</v>
      </c>
      <c r="J55" s="13">
        <v>52</v>
      </c>
      <c r="K55" s="12">
        <v>72</v>
      </c>
      <c r="L55" s="13">
        <v>48</v>
      </c>
      <c r="M55" s="12">
        <v>47</v>
      </c>
      <c r="N55" s="13">
        <v>22</v>
      </c>
      <c r="O55" s="12">
        <v>17</v>
      </c>
      <c r="P55" s="14">
        <v>0</v>
      </c>
      <c r="Q55" s="25">
        <v>18</v>
      </c>
      <c r="R55" s="13">
        <v>14</v>
      </c>
      <c r="S55" s="12">
        <v>85</v>
      </c>
      <c r="T55" s="13">
        <v>54</v>
      </c>
      <c r="U55" s="12">
        <v>47</v>
      </c>
      <c r="V55" s="13">
        <v>29</v>
      </c>
      <c r="W55" s="12">
        <v>110</v>
      </c>
      <c r="X55" s="13">
        <v>65</v>
      </c>
      <c r="Y55" s="12">
        <v>162</v>
      </c>
      <c r="Z55" s="14">
        <v>79</v>
      </c>
      <c r="AA55" s="15">
        <v>71</v>
      </c>
      <c r="AB55" s="13">
        <v>48</v>
      </c>
      <c r="AC55" s="12">
        <v>94</v>
      </c>
      <c r="AD55" s="13">
        <v>46</v>
      </c>
      <c r="AE55" s="12">
        <v>53</v>
      </c>
      <c r="AF55" s="13">
        <v>31</v>
      </c>
      <c r="AG55" s="12">
        <v>53</v>
      </c>
      <c r="AH55" s="13">
        <v>28</v>
      </c>
      <c r="AI55" s="12">
        <v>38</v>
      </c>
      <c r="AJ55" s="13">
        <v>16</v>
      </c>
      <c r="AK55" s="12">
        <v>21</v>
      </c>
      <c r="AL55" s="13">
        <v>10</v>
      </c>
      <c r="AM55" s="12">
        <v>92</v>
      </c>
      <c r="AN55" s="14">
        <v>62</v>
      </c>
      <c r="AO55" s="25">
        <v>422</v>
      </c>
      <c r="AP55" s="25">
        <v>241</v>
      </c>
      <c r="AQ55" s="15">
        <v>64</v>
      </c>
      <c r="AR55" s="13">
        <v>37</v>
      </c>
      <c r="AS55" s="12">
        <v>57</v>
      </c>
      <c r="AT55" s="13">
        <v>27</v>
      </c>
      <c r="AU55" s="12">
        <v>75</v>
      </c>
      <c r="AV55" s="13">
        <v>42</v>
      </c>
      <c r="AW55" s="12">
        <v>86</v>
      </c>
      <c r="AX55" s="13">
        <v>40</v>
      </c>
      <c r="AY55" s="12">
        <v>87</v>
      </c>
      <c r="AZ55" s="13">
        <v>57</v>
      </c>
      <c r="BA55" s="12">
        <v>53</v>
      </c>
      <c r="BB55" s="14">
        <v>38</v>
      </c>
      <c r="BD55" s="36">
        <f t="shared" si="32"/>
        <v>422</v>
      </c>
      <c r="BE55" s="37">
        <f t="shared" si="32"/>
        <v>241</v>
      </c>
      <c r="BG55" s="36">
        <f t="shared" si="33"/>
        <v>422</v>
      </c>
      <c r="BH55" s="37">
        <f t="shared" si="33"/>
        <v>241</v>
      </c>
      <c r="BJ55" s="36">
        <f t="shared" si="34"/>
        <v>422</v>
      </c>
      <c r="BK55" s="37">
        <f t="shared" si="34"/>
        <v>241</v>
      </c>
      <c r="BM55" s="36">
        <f t="shared" si="35"/>
        <v>422</v>
      </c>
      <c r="BN55" s="37">
        <f t="shared" si="35"/>
        <v>241</v>
      </c>
    </row>
    <row r="56" spans="1:66" ht="13.5" customHeight="1">
      <c r="A56" s="60">
        <v>40</v>
      </c>
      <c r="B56" s="81" t="s">
        <v>79</v>
      </c>
      <c r="C56" s="25"/>
      <c r="D56" s="25"/>
      <c r="E56" s="15">
        <v>148</v>
      </c>
      <c r="F56" s="13">
        <v>78</v>
      </c>
      <c r="G56" s="12">
        <v>252</v>
      </c>
      <c r="H56" s="13">
        <v>150</v>
      </c>
      <c r="I56" s="12">
        <v>143</v>
      </c>
      <c r="J56" s="13">
        <v>67</v>
      </c>
      <c r="K56" s="12">
        <v>140</v>
      </c>
      <c r="L56" s="13">
        <v>70</v>
      </c>
      <c r="M56" s="12">
        <v>89</v>
      </c>
      <c r="N56" s="13">
        <v>34</v>
      </c>
      <c r="O56" s="12">
        <v>45</v>
      </c>
      <c r="P56" s="14">
        <v>0</v>
      </c>
      <c r="Q56" s="25">
        <v>64</v>
      </c>
      <c r="R56" s="13">
        <v>46</v>
      </c>
      <c r="S56" s="12">
        <v>163</v>
      </c>
      <c r="T56" s="13">
        <v>87</v>
      </c>
      <c r="U56" s="12">
        <v>98</v>
      </c>
      <c r="V56" s="13">
        <v>57</v>
      </c>
      <c r="W56" s="12">
        <v>208</v>
      </c>
      <c r="X56" s="13">
        <v>74</v>
      </c>
      <c r="Y56" s="12">
        <v>284</v>
      </c>
      <c r="Z56" s="14">
        <v>135</v>
      </c>
      <c r="AA56" s="15">
        <v>185</v>
      </c>
      <c r="AB56" s="13">
        <v>85</v>
      </c>
      <c r="AC56" s="12">
        <v>194</v>
      </c>
      <c r="AD56" s="13">
        <v>97</v>
      </c>
      <c r="AE56" s="12">
        <v>92</v>
      </c>
      <c r="AF56" s="13">
        <v>51</v>
      </c>
      <c r="AG56" s="12">
        <v>103</v>
      </c>
      <c r="AH56" s="13">
        <v>55</v>
      </c>
      <c r="AI56" s="12">
        <v>79</v>
      </c>
      <c r="AJ56" s="13">
        <v>28</v>
      </c>
      <c r="AK56" s="12">
        <v>27</v>
      </c>
      <c r="AL56" s="13">
        <v>6</v>
      </c>
      <c r="AM56" s="12">
        <v>137</v>
      </c>
      <c r="AN56" s="14">
        <v>77</v>
      </c>
      <c r="AO56" s="25">
        <v>817</v>
      </c>
      <c r="AP56" s="25">
        <v>399</v>
      </c>
      <c r="AQ56" s="15">
        <v>170</v>
      </c>
      <c r="AR56" s="13">
        <v>95</v>
      </c>
      <c r="AS56" s="12">
        <v>142</v>
      </c>
      <c r="AT56" s="13">
        <v>65</v>
      </c>
      <c r="AU56" s="12">
        <v>98</v>
      </c>
      <c r="AV56" s="13">
        <v>43</v>
      </c>
      <c r="AW56" s="12">
        <v>169</v>
      </c>
      <c r="AX56" s="13">
        <v>74</v>
      </c>
      <c r="AY56" s="12">
        <v>138</v>
      </c>
      <c r="AZ56" s="13">
        <v>64</v>
      </c>
      <c r="BA56" s="12">
        <v>100</v>
      </c>
      <c r="BB56" s="14">
        <v>58</v>
      </c>
      <c r="BD56" s="36">
        <f t="shared" si="32"/>
        <v>817</v>
      </c>
      <c r="BE56" s="37">
        <f t="shared" si="32"/>
        <v>399</v>
      </c>
      <c r="BG56" s="36">
        <f t="shared" si="33"/>
        <v>817</v>
      </c>
      <c r="BH56" s="37">
        <f t="shared" si="33"/>
        <v>399</v>
      </c>
      <c r="BJ56" s="36">
        <f t="shared" si="34"/>
        <v>817</v>
      </c>
      <c r="BK56" s="37">
        <f t="shared" si="34"/>
        <v>399</v>
      </c>
      <c r="BM56" s="36">
        <f t="shared" si="35"/>
        <v>817</v>
      </c>
      <c r="BN56" s="37">
        <f t="shared" si="35"/>
        <v>399</v>
      </c>
    </row>
    <row r="57" spans="1:66" ht="13.5" customHeight="1">
      <c r="A57" s="60">
        <v>41</v>
      </c>
      <c r="B57" s="81" t="s">
        <v>80</v>
      </c>
      <c r="C57" s="25"/>
      <c r="D57" s="25"/>
      <c r="E57" s="15">
        <v>60</v>
      </c>
      <c r="F57" s="13">
        <v>35</v>
      </c>
      <c r="G57" s="12">
        <v>114</v>
      </c>
      <c r="H57" s="13">
        <v>79</v>
      </c>
      <c r="I57" s="12">
        <v>57</v>
      </c>
      <c r="J57" s="13">
        <v>33</v>
      </c>
      <c r="K57" s="12">
        <v>63</v>
      </c>
      <c r="L57" s="13">
        <v>29</v>
      </c>
      <c r="M57" s="12">
        <v>38</v>
      </c>
      <c r="N57" s="13">
        <v>17</v>
      </c>
      <c r="O57" s="12">
        <v>10</v>
      </c>
      <c r="P57" s="14">
        <v>0</v>
      </c>
      <c r="Q57" s="25">
        <v>12</v>
      </c>
      <c r="R57" s="13">
        <v>8</v>
      </c>
      <c r="S57" s="12">
        <v>48</v>
      </c>
      <c r="T57" s="13">
        <v>38</v>
      </c>
      <c r="U57" s="12">
        <v>31</v>
      </c>
      <c r="V57" s="13">
        <v>23</v>
      </c>
      <c r="W57" s="12">
        <v>93</v>
      </c>
      <c r="X57" s="13">
        <v>35</v>
      </c>
      <c r="Y57" s="12">
        <v>158</v>
      </c>
      <c r="Z57" s="14">
        <v>89</v>
      </c>
      <c r="AA57" s="15">
        <v>66</v>
      </c>
      <c r="AB57" s="13">
        <v>49</v>
      </c>
      <c r="AC57" s="12">
        <v>87</v>
      </c>
      <c r="AD57" s="13">
        <v>46</v>
      </c>
      <c r="AE57" s="12">
        <v>41</v>
      </c>
      <c r="AF57" s="13">
        <v>24</v>
      </c>
      <c r="AG57" s="12">
        <v>43</v>
      </c>
      <c r="AH57" s="13">
        <v>18</v>
      </c>
      <c r="AI57" s="12">
        <v>32</v>
      </c>
      <c r="AJ57" s="13">
        <v>6</v>
      </c>
      <c r="AK57" s="12">
        <v>8</v>
      </c>
      <c r="AL57" s="13">
        <v>2</v>
      </c>
      <c r="AM57" s="12">
        <v>65</v>
      </c>
      <c r="AN57" s="14">
        <v>48</v>
      </c>
      <c r="AO57" s="25">
        <v>342</v>
      </c>
      <c r="AP57" s="25">
        <v>193</v>
      </c>
      <c r="AQ57" s="15">
        <v>76</v>
      </c>
      <c r="AR57" s="13">
        <v>42</v>
      </c>
      <c r="AS57" s="12">
        <v>34</v>
      </c>
      <c r="AT57" s="13">
        <v>21</v>
      </c>
      <c r="AU57" s="12">
        <v>49</v>
      </c>
      <c r="AV57" s="13">
        <v>26</v>
      </c>
      <c r="AW57" s="12">
        <v>72</v>
      </c>
      <c r="AX57" s="13">
        <v>34</v>
      </c>
      <c r="AY57" s="12">
        <v>63</v>
      </c>
      <c r="AZ57" s="13">
        <v>38</v>
      </c>
      <c r="BA57" s="12">
        <v>48</v>
      </c>
      <c r="BB57" s="14">
        <v>32</v>
      </c>
      <c r="BD57" s="36">
        <f>C57+E57+G57+I57+K57+M57+O57</f>
        <v>342</v>
      </c>
      <c r="BE57" s="37">
        <f>D57+F57+H57+J57+L57+N57+P57</f>
        <v>193</v>
      </c>
      <c r="BG57" s="36">
        <f>Q57+S57+U57+W57+Y57</f>
        <v>342</v>
      </c>
      <c r="BH57" s="37">
        <f>R57+T57+V57+X57+Z57</f>
        <v>193</v>
      </c>
      <c r="BJ57" s="36">
        <f>AA57+AC57+AE57+AG57+AI57+AK57+AM57</f>
        <v>342</v>
      </c>
      <c r="BK57" s="37">
        <f>AB57+AD57+AF57+AH57+AJ57+AL57+AN57</f>
        <v>193</v>
      </c>
      <c r="BM57" s="36">
        <f>AQ57+AS57+AU57+AW57+AY57+BA57</f>
        <v>342</v>
      </c>
      <c r="BN57" s="37">
        <f>AR57+AT57+AV57+AX57+AZ57+BB57</f>
        <v>193</v>
      </c>
    </row>
    <row r="58" spans="1:66" ht="13.5" customHeight="1">
      <c r="A58" s="60">
        <v>42</v>
      </c>
      <c r="B58" s="81" t="s">
        <v>81</v>
      </c>
      <c r="C58" s="25"/>
      <c r="D58" s="25"/>
      <c r="E58" s="15">
        <v>30</v>
      </c>
      <c r="F58" s="13">
        <v>14</v>
      </c>
      <c r="G58" s="12">
        <v>88</v>
      </c>
      <c r="H58" s="13">
        <v>57</v>
      </c>
      <c r="I58" s="12">
        <v>57</v>
      </c>
      <c r="J58" s="13">
        <v>37</v>
      </c>
      <c r="K58" s="12">
        <v>76</v>
      </c>
      <c r="L58" s="13">
        <v>42</v>
      </c>
      <c r="M58" s="12">
        <v>52</v>
      </c>
      <c r="N58" s="13">
        <v>24</v>
      </c>
      <c r="O58" s="12">
        <v>14</v>
      </c>
      <c r="P58" s="14">
        <v>0</v>
      </c>
      <c r="Q58" s="25">
        <v>36</v>
      </c>
      <c r="R58" s="13">
        <v>23</v>
      </c>
      <c r="S58" s="12">
        <v>67</v>
      </c>
      <c r="T58" s="13">
        <v>43</v>
      </c>
      <c r="U58" s="12">
        <v>25</v>
      </c>
      <c r="V58" s="13">
        <v>17</v>
      </c>
      <c r="W58" s="12">
        <v>79</v>
      </c>
      <c r="X58" s="13">
        <v>32</v>
      </c>
      <c r="Y58" s="12">
        <v>110</v>
      </c>
      <c r="Z58" s="14">
        <v>59</v>
      </c>
      <c r="AA58" s="15">
        <v>52</v>
      </c>
      <c r="AB58" s="13">
        <v>27</v>
      </c>
      <c r="AC58" s="12">
        <v>64</v>
      </c>
      <c r="AD58" s="13">
        <v>39</v>
      </c>
      <c r="AE58" s="12">
        <v>34</v>
      </c>
      <c r="AF58" s="13">
        <v>23</v>
      </c>
      <c r="AG58" s="12">
        <v>48</v>
      </c>
      <c r="AH58" s="13">
        <v>30</v>
      </c>
      <c r="AI58" s="12">
        <v>47</v>
      </c>
      <c r="AJ58" s="13">
        <v>22</v>
      </c>
      <c r="AK58" s="12">
        <v>14</v>
      </c>
      <c r="AL58" s="13">
        <v>5</v>
      </c>
      <c r="AM58" s="12">
        <v>58</v>
      </c>
      <c r="AN58" s="14">
        <v>28</v>
      </c>
      <c r="AO58" s="25">
        <v>317</v>
      </c>
      <c r="AP58" s="25">
        <v>174</v>
      </c>
      <c r="AQ58" s="15">
        <v>41</v>
      </c>
      <c r="AR58" s="13">
        <v>26</v>
      </c>
      <c r="AS58" s="12">
        <v>38</v>
      </c>
      <c r="AT58" s="13">
        <v>23</v>
      </c>
      <c r="AU58" s="12">
        <v>25</v>
      </c>
      <c r="AV58" s="13">
        <v>14</v>
      </c>
      <c r="AW58" s="12">
        <v>78</v>
      </c>
      <c r="AX58" s="13">
        <v>36</v>
      </c>
      <c r="AY58" s="12">
        <v>52</v>
      </c>
      <c r="AZ58" s="13">
        <v>28</v>
      </c>
      <c r="BA58" s="12">
        <v>83</v>
      </c>
      <c r="BB58" s="14">
        <v>47</v>
      </c>
      <c r="BD58" s="36">
        <f>C58+E58+G58+I58+K58+M58+O58</f>
        <v>317</v>
      </c>
      <c r="BE58" s="37">
        <f>D58+F58+H58+J58+L58+N58+P58</f>
        <v>174</v>
      </c>
      <c r="BG58" s="36">
        <f>Q58+S58+U58+W58+Y58</f>
        <v>317</v>
      </c>
      <c r="BH58" s="37">
        <f>R58+T58+V58+X58+Z58</f>
        <v>174</v>
      </c>
      <c r="BJ58" s="36">
        <f>AA58+AC58+AE58+AG58+AI58+AK58+AM58</f>
        <v>317</v>
      </c>
      <c r="BK58" s="37">
        <f>AB58+AD58+AF58+AH58+AJ58+AL58+AN58</f>
        <v>174</v>
      </c>
      <c r="BM58" s="36">
        <f>AQ58+AS58+AU58+AW58+AY58+BA58</f>
        <v>317</v>
      </c>
      <c r="BN58" s="37">
        <f>AR58+AT58+AV58+AX58+AZ58+BB58</f>
        <v>174</v>
      </c>
    </row>
    <row r="59" spans="1:66" ht="13.5" customHeight="1" thickBot="1">
      <c r="A59" s="61">
        <v>43</v>
      </c>
      <c r="B59" s="82" t="s">
        <v>82</v>
      </c>
      <c r="C59" s="27"/>
      <c r="D59" s="27"/>
      <c r="E59" s="20">
        <v>176</v>
      </c>
      <c r="F59" s="18">
        <v>95</v>
      </c>
      <c r="G59" s="17">
        <v>291</v>
      </c>
      <c r="H59" s="18">
        <v>185</v>
      </c>
      <c r="I59" s="17">
        <v>169</v>
      </c>
      <c r="J59" s="18">
        <v>96</v>
      </c>
      <c r="K59" s="17">
        <v>193</v>
      </c>
      <c r="L59" s="18">
        <v>102</v>
      </c>
      <c r="M59" s="17">
        <v>120</v>
      </c>
      <c r="N59" s="18">
        <v>55</v>
      </c>
      <c r="O59" s="17">
        <v>36</v>
      </c>
      <c r="P59" s="19">
        <v>0</v>
      </c>
      <c r="Q59" s="27">
        <v>52</v>
      </c>
      <c r="R59" s="18">
        <v>40</v>
      </c>
      <c r="S59" s="17">
        <v>179</v>
      </c>
      <c r="T59" s="18">
        <v>122</v>
      </c>
      <c r="U59" s="17">
        <v>72</v>
      </c>
      <c r="V59" s="18">
        <v>45</v>
      </c>
      <c r="W59" s="17">
        <v>228</v>
      </c>
      <c r="X59" s="18">
        <v>110</v>
      </c>
      <c r="Y59" s="17">
        <v>454</v>
      </c>
      <c r="Z59" s="19">
        <v>216</v>
      </c>
      <c r="AA59" s="20">
        <v>191</v>
      </c>
      <c r="AB59" s="18">
        <v>116</v>
      </c>
      <c r="AC59" s="17">
        <v>219</v>
      </c>
      <c r="AD59" s="18">
        <v>125</v>
      </c>
      <c r="AE59" s="17">
        <v>119</v>
      </c>
      <c r="AF59" s="18">
        <v>57</v>
      </c>
      <c r="AG59" s="17">
        <v>104</v>
      </c>
      <c r="AH59" s="18">
        <v>61</v>
      </c>
      <c r="AI59" s="17">
        <v>82</v>
      </c>
      <c r="AJ59" s="18">
        <v>31</v>
      </c>
      <c r="AK59" s="17">
        <v>32</v>
      </c>
      <c r="AL59" s="18">
        <v>11</v>
      </c>
      <c r="AM59" s="17">
        <v>238</v>
      </c>
      <c r="AN59" s="19">
        <v>132</v>
      </c>
      <c r="AO59" s="27">
        <v>985</v>
      </c>
      <c r="AP59" s="27">
        <v>533</v>
      </c>
      <c r="AQ59" s="20">
        <v>129</v>
      </c>
      <c r="AR59" s="18">
        <v>62</v>
      </c>
      <c r="AS59" s="17">
        <v>103</v>
      </c>
      <c r="AT59" s="18">
        <v>43</v>
      </c>
      <c r="AU59" s="17">
        <v>100</v>
      </c>
      <c r="AV59" s="18">
        <v>45</v>
      </c>
      <c r="AW59" s="17">
        <v>173</v>
      </c>
      <c r="AX59" s="18">
        <v>94</v>
      </c>
      <c r="AY59" s="17">
        <v>204</v>
      </c>
      <c r="AZ59" s="18">
        <v>113</v>
      </c>
      <c r="BA59" s="17">
        <v>276</v>
      </c>
      <c r="BB59" s="19">
        <v>176</v>
      </c>
      <c r="BD59" s="38">
        <f t="shared" si="32"/>
        <v>985</v>
      </c>
      <c r="BE59" s="39">
        <f t="shared" si="32"/>
        <v>533</v>
      </c>
      <c r="BG59" s="38">
        <f t="shared" si="33"/>
        <v>985</v>
      </c>
      <c r="BH59" s="39">
        <f t="shared" si="33"/>
        <v>533</v>
      </c>
      <c r="BJ59" s="38">
        <f t="shared" si="34"/>
        <v>985</v>
      </c>
      <c r="BK59" s="39">
        <f t="shared" si="34"/>
        <v>533</v>
      </c>
      <c r="BM59" s="38">
        <f t="shared" si="35"/>
        <v>985</v>
      </c>
      <c r="BN59" s="39">
        <f t="shared" si="35"/>
        <v>533</v>
      </c>
    </row>
    <row r="60" spans="1:66" ht="13.5" customHeight="1" thickBot="1">
      <c r="A60" s="87"/>
      <c r="B60" s="3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D60" s="21"/>
      <c r="BE60" s="21"/>
      <c r="BG60" s="21"/>
      <c r="BH60" s="21"/>
      <c r="BJ60" s="21"/>
      <c r="BK60" s="21"/>
      <c r="BM60" s="21"/>
      <c r="BN60" s="21"/>
    </row>
    <row r="61" spans="1:66" ht="13.5" customHeight="1" thickBot="1">
      <c r="A61" s="85"/>
      <c r="B61" s="6" t="s">
        <v>83</v>
      </c>
      <c r="C61" s="7">
        <f aca="true" t="shared" si="36" ref="C61:AH61">SUM(C62:C68)</f>
        <v>0</v>
      </c>
      <c r="D61" s="23">
        <f t="shared" si="36"/>
        <v>0</v>
      </c>
      <c r="E61" s="10">
        <f t="shared" si="36"/>
        <v>425</v>
      </c>
      <c r="F61" s="8">
        <f t="shared" si="36"/>
        <v>238</v>
      </c>
      <c r="G61" s="7">
        <f t="shared" si="36"/>
        <v>771</v>
      </c>
      <c r="H61" s="8">
        <f t="shared" si="36"/>
        <v>449</v>
      </c>
      <c r="I61" s="7">
        <f t="shared" si="36"/>
        <v>469</v>
      </c>
      <c r="J61" s="8">
        <f t="shared" si="36"/>
        <v>265</v>
      </c>
      <c r="K61" s="7">
        <f t="shared" si="36"/>
        <v>559</v>
      </c>
      <c r="L61" s="8">
        <f t="shared" si="36"/>
        <v>265</v>
      </c>
      <c r="M61" s="7">
        <f t="shared" si="36"/>
        <v>389</v>
      </c>
      <c r="N61" s="8">
        <f t="shared" si="36"/>
        <v>160</v>
      </c>
      <c r="O61" s="7">
        <f t="shared" si="36"/>
        <v>127</v>
      </c>
      <c r="P61" s="9">
        <f t="shared" si="36"/>
        <v>0</v>
      </c>
      <c r="Q61" s="23">
        <f t="shared" si="36"/>
        <v>285</v>
      </c>
      <c r="R61" s="8">
        <f t="shared" si="36"/>
        <v>176</v>
      </c>
      <c r="S61" s="7">
        <f t="shared" si="36"/>
        <v>613</v>
      </c>
      <c r="T61" s="8">
        <f t="shared" si="36"/>
        <v>380</v>
      </c>
      <c r="U61" s="7">
        <f t="shared" si="36"/>
        <v>201</v>
      </c>
      <c r="V61" s="8">
        <f t="shared" si="36"/>
        <v>119</v>
      </c>
      <c r="W61" s="7">
        <f t="shared" si="36"/>
        <v>875</v>
      </c>
      <c r="X61" s="8">
        <f t="shared" si="36"/>
        <v>334</v>
      </c>
      <c r="Y61" s="7">
        <f t="shared" si="36"/>
        <v>766</v>
      </c>
      <c r="Z61" s="9">
        <f t="shared" si="36"/>
        <v>368</v>
      </c>
      <c r="AA61" s="10">
        <f t="shared" si="36"/>
        <v>310</v>
      </c>
      <c r="AB61" s="8">
        <f t="shared" si="36"/>
        <v>171</v>
      </c>
      <c r="AC61" s="7">
        <f t="shared" si="36"/>
        <v>535</v>
      </c>
      <c r="AD61" s="8">
        <f t="shared" si="36"/>
        <v>290</v>
      </c>
      <c r="AE61" s="7">
        <f t="shared" si="36"/>
        <v>353</v>
      </c>
      <c r="AF61" s="8">
        <f t="shared" si="36"/>
        <v>191</v>
      </c>
      <c r="AG61" s="7">
        <f t="shared" si="36"/>
        <v>382</v>
      </c>
      <c r="AH61" s="8">
        <f t="shared" si="36"/>
        <v>184</v>
      </c>
      <c r="AI61" s="7">
        <f aca="true" t="shared" si="37" ref="AI61:BB61">SUM(AI62:AI68)</f>
        <v>398</v>
      </c>
      <c r="AJ61" s="8">
        <f t="shared" si="37"/>
        <v>159</v>
      </c>
      <c r="AK61" s="7">
        <f t="shared" si="37"/>
        <v>165</v>
      </c>
      <c r="AL61" s="8">
        <f t="shared" si="37"/>
        <v>52</v>
      </c>
      <c r="AM61" s="7">
        <f t="shared" si="37"/>
        <v>597</v>
      </c>
      <c r="AN61" s="9">
        <f t="shared" si="37"/>
        <v>330</v>
      </c>
      <c r="AO61" s="23">
        <f t="shared" si="37"/>
        <v>2740</v>
      </c>
      <c r="AP61" s="23">
        <f t="shared" si="37"/>
        <v>1377</v>
      </c>
      <c r="AQ61" s="10">
        <f t="shared" si="37"/>
        <v>639</v>
      </c>
      <c r="AR61" s="8">
        <f t="shared" si="37"/>
        <v>330</v>
      </c>
      <c r="AS61" s="7">
        <f t="shared" si="37"/>
        <v>539</v>
      </c>
      <c r="AT61" s="8">
        <f t="shared" si="37"/>
        <v>255</v>
      </c>
      <c r="AU61" s="7">
        <f t="shared" si="37"/>
        <v>414</v>
      </c>
      <c r="AV61" s="8">
        <f t="shared" si="37"/>
        <v>195</v>
      </c>
      <c r="AW61" s="7">
        <f t="shared" si="37"/>
        <v>595</v>
      </c>
      <c r="AX61" s="8">
        <f t="shared" si="37"/>
        <v>303</v>
      </c>
      <c r="AY61" s="7">
        <f t="shared" si="37"/>
        <v>349</v>
      </c>
      <c r="AZ61" s="8">
        <f t="shared" si="37"/>
        <v>192</v>
      </c>
      <c r="BA61" s="7">
        <f t="shared" si="37"/>
        <v>204</v>
      </c>
      <c r="BB61" s="9">
        <f t="shared" si="37"/>
        <v>102</v>
      </c>
      <c r="BD61" s="10">
        <f aca="true" t="shared" si="38" ref="BD61:BE68">C61+E61+G61+I61+K61+M61+O61</f>
        <v>2740</v>
      </c>
      <c r="BE61" s="9">
        <f t="shared" si="38"/>
        <v>1377</v>
      </c>
      <c r="BG61" s="10">
        <f aca="true" t="shared" si="39" ref="BG61:BH68">Q61+S61+U61+W61+Y61</f>
        <v>2740</v>
      </c>
      <c r="BH61" s="9">
        <f t="shared" si="39"/>
        <v>1377</v>
      </c>
      <c r="BJ61" s="10">
        <f aca="true" t="shared" si="40" ref="BJ61:BK68">AA61+AC61+AE61+AG61+AI61+AK61+AM61</f>
        <v>2740</v>
      </c>
      <c r="BK61" s="9">
        <f t="shared" si="40"/>
        <v>1377</v>
      </c>
      <c r="BM61" s="10">
        <f aca="true" t="shared" si="41" ref="BM61:BN68">AQ61+AS61+AU61+AW61+AY61+BA61</f>
        <v>2740</v>
      </c>
      <c r="BN61" s="9">
        <f t="shared" si="41"/>
        <v>1377</v>
      </c>
    </row>
    <row r="62" spans="1:66" ht="13.5" customHeight="1" thickTop="1">
      <c r="A62" s="60">
        <v>44</v>
      </c>
      <c r="B62" s="11" t="s">
        <v>84</v>
      </c>
      <c r="C62" s="12"/>
      <c r="D62" s="25"/>
      <c r="E62" s="15">
        <v>53</v>
      </c>
      <c r="F62" s="13">
        <v>31</v>
      </c>
      <c r="G62" s="12">
        <v>64</v>
      </c>
      <c r="H62" s="13">
        <v>41</v>
      </c>
      <c r="I62" s="12">
        <v>44</v>
      </c>
      <c r="J62" s="13">
        <v>20</v>
      </c>
      <c r="K62" s="12">
        <v>46</v>
      </c>
      <c r="L62" s="13">
        <v>23</v>
      </c>
      <c r="M62" s="12">
        <v>36</v>
      </c>
      <c r="N62" s="13">
        <v>15</v>
      </c>
      <c r="O62" s="12">
        <v>9</v>
      </c>
      <c r="P62" s="14">
        <v>0</v>
      </c>
      <c r="Q62" s="25">
        <v>9</v>
      </c>
      <c r="R62" s="13">
        <v>8</v>
      </c>
      <c r="S62" s="12">
        <v>39</v>
      </c>
      <c r="T62" s="13">
        <v>24</v>
      </c>
      <c r="U62" s="12">
        <v>12</v>
      </c>
      <c r="V62" s="13">
        <v>10</v>
      </c>
      <c r="W62" s="12">
        <v>102</v>
      </c>
      <c r="X62" s="13">
        <v>42</v>
      </c>
      <c r="Y62" s="12">
        <v>90</v>
      </c>
      <c r="Z62" s="14">
        <v>46</v>
      </c>
      <c r="AA62" s="15">
        <v>34</v>
      </c>
      <c r="AB62" s="13">
        <v>22</v>
      </c>
      <c r="AC62" s="12">
        <v>49</v>
      </c>
      <c r="AD62" s="13">
        <v>23</v>
      </c>
      <c r="AE62" s="12">
        <v>37</v>
      </c>
      <c r="AF62" s="13">
        <v>20</v>
      </c>
      <c r="AG62" s="12">
        <v>30</v>
      </c>
      <c r="AH62" s="13">
        <v>14</v>
      </c>
      <c r="AI62" s="12">
        <v>37</v>
      </c>
      <c r="AJ62" s="13">
        <v>14</v>
      </c>
      <c r="AK62" s="12">
        <v>14</v>
      </c>
      <c r="AL62" s="13">
        <v>5</v>
      </c>
      <c r="AM62" s="12">
        <v>51</v>
      </c>
      <c r="AN62" s="14">
        <v>32</v>
      </c>
      <c r="AO62" s="69">
        <v>252</v>
      </c>
      <c r="AP62" s="69">
        <v>130</v>
      </c>
      <c r="AQ62" s="15">
        <v>54</v>
      </c>
      <c r="AR62" s="13">
        <v>32</v>
      </c>
      <c r="AS62" s="12">
        <v>37</v>
      </c>
      <c r="AT62" s="13">
        <v>13</v>
      </c>
      <c r="AU62" s="12">
        <v>34</v>
      </c>
      <c r="AV62" s="13">
        <v>20</v>
      </c>
      <c r="AW62" s="12">
        <v>61</v>
      </c>
      <c r="AX62" s="13">
        <v>28</v>
      </c>
      <c r="AY62" s="12">
        <v>42</v>
      </c>
      <c r="AZ62" s="13">
        <v>26</v>
      </c>
      <c r="BA62" s="12">
        <v>24</v>
      </c>
      <c r="BB62" s="14">
        <v>11</v>
      </c>
      <c r="BD62" s="36">
        <f t="shared" si="38"/>
        <v>252</v>
      </c>
      <c r="BE62" s="37">
        <f t="shared" si="38"/>
        <v>130</v>
      </c>
      <c r="BG62" s="36">
        <f t="shared" si="39"/>
        <v>252</v>
      </c>
      <c r="BH62" s="37">
        <f t="shared" si="39"/>
        <v>130</v>
      </c>
      <c r="BJ62" s="36">
        <f t="shared" si="40"/>
        <v>252</v>
      </c>
      <c r="BK62" s="37">
        <f t="shared" si="40"/>
        <v>130</v>
      </c>
      <c r="BM62" s="36">
        <f t="shared" si="41"/>
        <v>252</v>
      </c>
      <c r="BN62" s="37">
        <f t="shared" si="41"/>
        <v>130</v>
      </c>
    </row>
    <row r="63" spans="1:66" ht="13.5" customHeight="1">
      <c r="A63" s="60">
        <v>45</v>
      </c>
      <c r="B63" s="11" t="s">
        <v>186</v>
      </c>
      <c r="C63" s="12"/>
      <c r="D63" s="25"/>
      <c r="E63" s="15">
        <v>45</v>
      </c>
      <c r="F63" s="13">
        <v>26</v>
      </c>
      <c r="G63" s="12">
        <v>54</v>
      </c>
      <c r="H63" s="13">
        <v>34</v>
      </c>
      <c r="I63" s="12">
        <v>35</v>
      </c>
      <c r="J63" s="13">
        <v>21</v>
      </c>
      <c r="K63" s="12">
        <v>33</v>
      </c>
      <c r="L63" s="13">
        <v>18</v>
      </c>
      <c r="M63" s="12">
        <v>28</v>
      </c>
      <c r="N63" s="13">
        <v>7</v>
      </c>
      <c r="O63" s="12">
        <v>9</v>
      </c>
      <c r="P63" s="14">
        <v>0</v>
      </c>
      <c r="Q63" s="25">
        <v>9</v>
      </c>
      <c r="R63" s="13">
        <v>3</v>
      </c>
      <c r="S63" s="12">
        <v>45</v>
      </c>
      <c r="T63" s="13">
        <v>30</v>
      </c>
      <c r="U63" s="12">
        <v>11</v>
      </c>
      <c r="V63" s="13">
        <v>6</v>
      </c>
      <c r="W63" s="12">
        <v>69</v>
      </c>
      <c r="X63" s="13">
        <v>29</v>
      </c>
      <c r="Y63" s="12">
        <v>70</v>
      </c>
      <c r="Z63" s="14">
        <v>38</v>
      </c>
      <c r="AA63" s="15">
        <v>24</v>
      </c>
      <c r="AB63" s="13">
        <v>12</v>
      </c>
      <c r="AC63" s="12">
        <v>40</v>
      </c>
      <c r="AD63" s="13">
        <v>22</v>
      </c>
      <c r="AE63" s="12">
        <v>32</v>
      </c>
      <c r="AF63" s="13">
        <v>17</v>
      </c>
      <c r="AG63" s="12">
        <v>22</v>
      </c>
      <c r="AH63" s="13">
        <v>9</v>
      </c>
      <c r="AI63" s="12">
        <v>28</v>
      </c>
      <c r="AJ63" s="13">
        <v>8</v>
      </c>
      <c r="AK63" s="12">
        <v>8</v>
      </c>
      <c r="AL63" s="13">
        <v>3</v>
      </c>
      <c r="AM63" s="12">
        <v>50</v>
      </c>
      <c r="AN63" s="14">
        <v>35</v>
      </c>
      <c r="AO63" s="70">
        <v>204</v>
      </c>
      <c r="AP63" s="70">
        <v>106</v>
      </c>
      <c r="AQ63" s="15">
        <v>47</v>
      </c>
      <c r="AR63" s="13">
        <v>25</v>
      </c>
      <c r="AS63" s="12">
        <v>40</v>
      </c>
      <c r="AT63" s="13">
        <v>22</v>
      </c>
      <c r="AU63" s="12">
        <v>40</v>
      </c>
      <c r="AV63" s="13">
        <v>17</v>
      </c>
      <c r="AW63" s="12">
        <v>44</v>
      </c>
      <c r="AX63" s="13">
        <v>23</v>
      </c>
      <c r="AY63" s="12">
        <v>24</v>
      </c>
      <c r="AZ63" s="13">
        <v>15</v>
      </c>
      <c r="BA63" s="12">
        <v>9</v>
      </c>
      <c r="BB63" s="14">
        <v>4</v>
      </c>
      <c r="BD63" s="36">
        <f t="shared" si="38"/>
        <v>204</v>
      </c>
      <c r="BE63" s="37">
        <f t="shared" si="38"/>
        <v>106</v>
      </c>
      <c r="BG63" s="36">
        <f t="shared" si="39"/>
        <v>204</v>
      </c>
      <c r="BH63" s="37">
        <f t="shared" si="39"/>
        <v>106</v>
      </c>
      <c r="BJ63" s="36">
        <f t="shared" si="40"/>
        <v>204</v>
      </c>
      <c r="BK63" s="37">
        <f t="shared" si="40"/>
        <v>106</v>
      </c>
      <c r="BM63" s="36">
        <f t="shared" si="41"/>
        <v>204</v>
      </c>
      <c r="BN63" s="37">
        <f t="shared" si="41"/>
        <v>106</v>
      </c>
    </row>
    <row r="64" spans="1:66" ht="13.5" customHeight="1">
      <c r="A64" s="60">
        <v>46</v>
      </c>
      <c r="B64" s="11" t="s">
        <v>85</v>
      </c>
      <c r="C64" s="12"/>
      <c r="D64" s="25"/>
      <c r="E64" s="15">
        <v>170</v>
      </c>
      <c r="F64" s="13">
        <v>95</v>
      </c>
      <c r="G64" s="12">
        <v>423</v>
      </c>
      <c r="H64" s="13">
        <v>231</v>
      </c>
      <c r="I64" s="12">
        <v>261</v>
      </c>
      <c r="J64" s="13">
        <v>144</v>
      </c>
      <c r="K64" s="12">
        <v>322</v>
      </c>
      <c r="L64" s="13">
        <v>160</v>
      </c>
      <c r="M64" s="12">
        <v>242</v>
      </c>
      <c r="N64" s="13">
        <v>102</v>
      </c>
      <c r="O64" s="12">
        <v>76</v>
      </c>
      <c r="P64" s="14">
        <v>0</v>
      </c>
      <c r="Q64" s="25">
        <v>204</v>
      </c>
      <c r="R64" s="13">
        <v>129</v>
      </c>
      <c r="S64" s="12">
        <v>376</v>
      </c>
      <c r="T64" s="13">
        <v>216</v>
      </c>
      <c r="U64" s="12">
        <v>123</v>
      </c>
      <c r="V64" s="13">
        <v>71</v>
      </c>
      <c r="W64" s="12">
        <v>418</v>
      </c>
      <c r="X64" s="13">
        <v>138</v>
      </c>
      <c r="Y64" s="12">
        <v>373</v>
      </c>
      <c r="Z64" s="14">
        <v>178</v>
      </c>
      <c r="AA64" s="15">
        <v>156</v>
      </c>
      <c r="AB64" s="13">
        <v>81</v>
      </c>
      <c r="AC64" s="12">
        <v>289</v>
      </c>
      <c r="AD64" s="13">
        <v>155</v>
      </c>
      <c r="AE64" s="12">
        <v>193</v>
      </c>
      <c r="AF64" s="13">
        <v>106</v>
      </c>
      <c r="AG64" s="12">
        <v>216</v>
      </c>
      <c r="AH64" s="13">
        <v>106</v>
      </c>
      <c r="AI64" s="12">
        <v>241</v>
      </c>
      <c r="AJ64" s="13">
        <v>105</v>
      </c>
      <c r="AK64" s="12">
        <v>99</v>
      </c>
      <c r="AL64" s="13">
        <v>32</v>
      </c>
      <c r="AM64" s="12">
        <v>300</v>
      </c>
      <c r="AN64" s="14">
        <v>147</v>
      </c>
      <c r="AO64" s="70">
        <v>1494</v>
      </c>
      <c r="AP64" s="70">
        <v>732</v>
      </c>
      <c r="AQ64" s="15">
        <v>319</v>
      </c>
      <c r="AR64" s="13">
        <v>155</v>
      </c>
      <c r="AS64" s="12">
        <v>298</v>
      </c>
      <c r="AT64" s="13">
        <v>141</v>
      </c>
      <c r="AU64" s="12">
        <v>229</v>
      </c>
      <c r="AV64" s="13">
        <v>101</v>
      </c>
      <c r="AW64" s="12">
        <v>331</v>
      </c>
      <c r="AX64" s="13">
        <v>167</v>
      </c>
      <c r="AY64" s="12">
        <v>212</v>
      </c>
      <c r="AZ64" s="13">
        <v>114</v>
      </c>
      <c r="BA64" s="12">
        <v>105</v>
      </c>
      <c r="BB64" s="14">
        <v>54</v>
      </c>
      <c r="BD64" s="36">
        <f t="shared" si="38"/>
        <v>1494</v>
      </c>
      <c r="BE64" s="37">
        <f t="shared" si="38"/>
        <v>732</v>
      </c>
      <c r="BG64" s="36">
        <f t="shared" si="39"/>
        <v>1494</v>
      </c>
      <c r="BH64" s="37">
        <f t="shared" si="39"/>
        <v>732</v>
      </c>
      <c r="BJ64" s="36">
        <f t="shared" si="40"/>
        <v>1494</v>
      </c>
      <c r="BK64" s="37">
        <f t="shared" si="40"/>
        <v>732</v>
      </c>
      <c r="BM64" s="36">
        <f t="shared" si="41"/>
        <v>1494</v>
      </c>
      <c r="BN64" s="37">
        <f t="shared" si="41"/>
        <v>732</v>
      </c>
    </row>
    <row r="65" spans="1:66" ht="13.5" customHeight="1">
      <c r="A65" s="60">
        <v>47</v>
      </c>
      <c r="B65" s="11" t="s">
        <v>86</v>
      </c>
      <c r="C65" s="12"/>
      <c r="D65" s="25"/>
      <c r="E65" s="15">
        <v>51</v>
      </c>
      <c r="F65" s="13">
        <v>29</v>
      </c>
      <c r="G65" s="12">
        <v>101</v>
      </c>
      <c r="H65" s="13">
        <v>57</v>
      </c>
      <c r="I65" s="12">
        <v>50</v>
      </c>
      <c r="J65" s="13">
        <v>34</v>
      </c>
      <c r="K65" s="12">
        <v>72</v>
      </c>
      <c r="L65" s="13">
        <v>31</v>
      </c>
      <c r="M65" s="12">
        <v>36</v>
      </c>
      <c r="N65" s="13">
        <v>19</v>
      </c>
      <c r="O65" s="12">
        <v>17</v>
      </c>
      <c r="P65" s="14">
        <v>0</v>
      </c>
      <c r="Q65" s="25">
        <v>34</v>
      </c>
      <c r="R65" s="13">
        <v>20</v>
      </c>
      <c r="S65" s="12">
        <v>73</v>
      </c>
      <c r="T65" s="13">
        <v>57</v>
      </c>
      <c r="U65" s="12">
        <v>21</v>
      </c>
      <c r="V65" s="13">
        <v>11</v>
      </c>
      <c r="W65" s="12">
        <v>119</v>
      </c>
      <c r="X65" s="13">
        <v>50</v>
      </c>
      <c r="Y65" s="12">
        <v>80</v>
      </c>
      <c r="Z65" s="14">
        <v>32</v>
      </c>
      <c r="AA65" s="15">
        <v>48</v>
      </c>
      <c r="AB65" s="13">
        <v>25</v>
      </c>
      <c r="AC65" s="12">
        <v>74</v>
      </c>
      <c r="AD65" s="13">
        <v>44</v>
      </c>
      <c r="AE65" s="12">
        <v>42</v>
      </c>
      <c r="AF65" s="13">
        <v>22</v>
      </c>
      <c r="AG65" s="12">
        <v>48</v>
      </c>
      <c r="AH65" s="13">
        <v>27</v>
      </c>
      <c r="AI65" s="12">
        <v>43</v>
      </c>
      <c r="AJ65" s="13">
        <v>20</v>
      </c>
      <c r="AK65" s="12">
        <v>26</v>
      </c>
      <c r="AL65" s="13">
        <v>9</v>
      </c>
      <c r="AM65" s="12">
        <v>46</v>
      </c>
      <c r="AN65" s="14">
        <v>23</v>
      </c>
      <c r="AO65" s="70">
        <v>327</v>
      </c>
      <c r="AP65" s="70">
        <v>170</v>
      </c>
      <c r="AQ65" s="15">
        <v>85</v>
      </c>
      <c r="AR65" s="13">
        <v>46</v>
      </c>
      <c r="AS65" s="12">
        <v>68</v>
      </c>
      <c r="AT65" s="13">
        <v>31</v>
      </c>
      <c r="AU65" s="12">
        <v>50</v>
      </c>
      <c r="AV65" s="13">
        <v>26</v>
      </c>
      <c r="AW65" s="12">
        <v>77</v>
      </c>
      <c r="AX65" s="13">
        <v>43</v>
      </c>
      <c r="AY65" s="12">
        <v>30</v>
      </c>
      <c r="AZ65" s="13">
        <v>17</v>
      </c>
      <c r="BA65" s="12">
        <v>17</v>
      </c>
      <c r="BB65" s="14">
        <v>7</v>
      </c>
      <c r="BD65" s="36">
        <f t="shared" si="38"/>
        <v>327</v>
      </c>
      <c r="BE65" s="37">
        <f t="shared" si="38"/>
        <v>170</v>
      </c>
      <c r="BG65" s="36">
        <f t="shared" si="39"/>
        <v>327</v>
      </c>
      <c r="BH65" s="37">
        <f t="shared" si="39"/>
        <v>170</v>
      </c>
      <c r="BJ65" s="36">
        <f t="shared" si="40"/>
        <v>327</v>
      </c>
      <c r="BK65" s="37">
        <f t="shared" si="40"/>
        <v>170</v>
      </c>
      <c r="BM65" s="36">
        <f t="shared" si="41"/>
        <v>327</v>
      </c>
      <c r="BN65" s="37">
        <f t="shared" si="41"/>
        <v>170</v>
      </c>
    </row>
    <row r="66" spans="1:66" ht="13.5" customHeight="1">
      <c r="A66" s="60">
        <v>48</v>
      </c>
      <c r="B66" s="11" t="s">
        <v>87</v>
      </c>
      <c r="C66" s="12"/>
      <c r="D66" s="25"/>
      <c r="E66" s="15">
        <v>49</v>
      </c>
      <c r="F66" s="13">
        <v>30</v>
      </c>
      <c r="G66" s="12">
        <v>55</v>
      </c>
      <c r="H66" s="13">
        <v>37</v>
      </c>
      <c r="I66" s="12">
        <v>38</v>
      </c>
      <c r="J66" s="13">
        <v>22</v>
      </c>
      <c r="K66" s="12">
        <v>40</v>
      </c>
      <c r="L66" s="13">
        <v>16</v>
      </c>
      <c r="M66" s="12">
        <v>18</v>
      </c>
      <c r="N66" s="13">
        <v>7</v>
      </c>
      <c r="O66" s="12">
        <v>6</v>
      </c>
      <c r="P66" s="14">
        <v>0</v>
      </c>
      <c r="Q66" s="25">
        <v>7</v>
      </c>
      <c r="R66" s="13">
        <v>5</v>
      </c>
      <c r="S66" s="12">
        <v>38</v>
      </c>
      <c r="T66" s="13">
        <v>25</v>
      </c>
      <c r="U66" s="12">
        <v>10</v>
      </c>
      <c r="V66" s="13">
        <v>6</v>
      </c>
      <c r="W66" s="12">
        <v>73</v>
      </c>
      <c r="X66" s="13">
        <v>36</v>
      </c>
      <c r="Y66" s="12">
        <v>78</v>
      </c>
      <c r="Z66" s="14">
        <v>40</v>
      </c>
      <c r="AA66" s="15">
        <v>12</v>
      </c>
      <c r="AB66" s="13">
        <v>10</v>
      </c>
      <c r="AC66" s="12">
        <v>32</v>
      </c>
      <c r="AD66" s="13">
        <v>14</v>
      </c>
      <c r="AE66" s="12">
        <v>21</v>
      </c>
      <c r="AF66" s="13">
        <v>11</v>
      </c>
      <c r="AG66" s="12">
        <v>30</v>
      </c>
      <c r="AH66" s="13">
        <v>14</v>
      </c>
      <c r="AI66" s="12">
        <v>17</v>
      </c>
      <c r="AJ66" s="13">
        <v>4</v>
      </c>
      <c r="AK66" s="12">
        <v>7</v>
      </c>
      <c r="AL66" s="13">
        <v>0</v>
      </c>
      <c r="AM66" s="12">
        <v>87</v>
      </c>
      <c r="AN66" s="14">
        <v>59</v>
      </c>
      <c r="AO66" s="70">
        <v>206</v>
      </c>
      <c r="AP66" s="70">
        <v>112</v>
      </c>
      <c r="AQ66" s="15">
        <v>44</v>
      </c>
      <c r="AR66" s="13">
        <v>25</v>
      </c>
      <c r="AS66" s="12">
        <v>44</v>
      </c>
      <c r="AT66" s="13">
        <v>27</v>
      </c>
      <c r="AU66" s="12">
        <v>22</v>
      </c>
      <c r="AV66" s="13">
        <v>9</v>
      </c>
      <c r="AW66" s="12">
        <v>34</v>
      </c>
      <c r="AX66" s="13">
        <v>18</v>
      </c>
      <c r="AY66" s="12">
        <v>27</v>
      </c>
      <c r="AZ66" s="13">
        <v>14</v>
      </c>
      <c r="BA66" s="12">
        <v>35</v>
      </c>
      <c r="BB66" s="14">
        <v>19</v>
      </c>
      <c r="BD66" s="36">
        <f t="shared" si="38"/>
        <v>206</v>
      </c>
      <c r="BE66" s="37">
        <f t="shared" si="38"/>
        <v>112</v>
      </c>
      <c r="BG66" s="36">
        <f t="shared" si="39"/>
        <v>206</v>
      </c>
      <c r="BH66" s="37">
        <f t="shared" si="39"/>
        <v>112</v>
      </c>
      <c r="BJ66" s="36">
        <f t="shared" si="40"/>
        <v>206</v>
      </c>
      <c r="BK66" s="37">
        <f t="shared" si="40"/>
        <v>112</v>
      </c>
      <c r="BM66" s="36">
        <f t="shared" si="41"/>
        <v>206</v>
      </c>
      <c r="BN66" s="37">
        <f t="shared" si="41"/>
        <v>112</v>
      </c>
    </row>
    <row r="67" spans="1:66" ht="13.5" customHeight="1">
      <c r="A67" s="60">
        <v>49</v>
      </c>
      <c r="B67" s="11" t="s">
        <v>88</v>
      </c>
      <c r="C67" s="12"/>
      <c r="D67" s="25"/>
      <c r="E67" s="15">
        <v>33</v>
      </c>
      <c r="F67" s="13">
        <v>17</v>
      </c>
      <c r="G67" s="12">
        <v>46</v>
      </c>
      <c r="H67" s="13">
        <v>33</v>
      </c>
      <c r="I67" s="12">
        <v>23</v>
      </c>
      <c r="J67" s="13">
        <v>11</v>
      </c>
      <c r="K67" s="12">
        <v>24</v>
      </c>
      <c r="L67" s="13">
        <v>5</v>
      </c>
      <c r="M67" s="12">
        <v>13</v>
      </c>
      <c r="N67" s="13">
        <v>3</v>
      </c>
      <c r="O67" s="12">
        <v>5</v>
      </c>
      <c r="P67" s="14">
        <v>0</v>
      </c>
      <c r="Q67" s="25">
        <v>8</v>
      </c>
      <c r="R67" s="13">
        <v>5</v>
      </c>
      <c r="S67" s="12">
        <v>24</v>
      </c>
      <c r="T67" s="13">
        <v>16</v>
      </c>
      <c r="U67" s="12">
        <v>8</v>
      </c>
      <c r="V67" s="13">
        <v>4</v>
      </c>
      <c r="W67" s="12">
        <v>58</v>
      </c>
      <c r="X67" s="13">
        <v>21</v>
      </c>
      <c r="Y67" s="12">
        <v>46</v>
      </c>
      <c r="Z67" s="14">
        <v>23</v>
      </c>
      <c r="AA67" s="15">
        <v>17</v>
      </c>
      <c r="AB67" s="13">
        <v>10</v>
      </c>
      <c r="AC67" s="12">
        <v>33</v>
      </c>
      <c r="AD67" s="13">
        <v>22</v>
      </c>
      <c r="AE67" s="12">
        <v>19</v>
      </c>
      <c r="AF67" s="13">
        <v>8</v>
      </c>
      <c r="AG67" s="12">
        <v>19</v>
      </c>
      <c r="AH67" s="13">
        <v>5</v>
      </c>
      <c r="AI67" s="12">
        <v>16</v>
      </c>
      <c r="AJ67" s="13">
        <v>2</v>
      </c>
      <c r="AK67" s="12">
        <v>3</v>
      </c>
      <c r="AL67" s="13">
        <v>0</v>
      </c>
      <c r="AM67" s="12">
        <v>37</v>
      </c>
      <c r="AN67" s="14">
        <v>22</v>
      </c>
      <c r="AO67" s="70">
        <v>144</v>
      </c>
      <c r="AP67" s="70">
        <v>69</v>
      </c>
      <c r="AQ67" s="15">
        <v>38</v>
      </c>
      <c r="AR67" s="13">
        <v>20</v>
      </c>
      <c r="AS67" s="12">
        <v>28</v>
      </c>
      <c r="AT67" s="13">
        <v>11</v>
      </c>
      <c r="AU67" s="12">
        <v>24</v>
      </c>
      <c r="AV67" s="13">
        <v>15</v>
      </c>
      <c r="AW67" s="12">
        <v>34</v>
      </c>
      <c r="AX67" s="13">
        <v>15</v>
      </c>
      <c r="AY67" s="12">
        <v>10</v>
      </c>
      <c r="AZ67" s="13">
        <v>4</v>
      </c>
      <c r="BA67" s="12">
        <v>10</v>
      </c>
      <c r="BB67" s="14">
        <v>4</v>
      </c>
      <c r="BD67" s="36">
        <f t="shared" si="38"/>
        <v>144</v>
      </c>
      <c r="BE67" s="37">
        <f t="shared" si="38"/>
        <v>69</v>
      </c>
      <c r="BG67" s="36">
        <f t="shared" si="39"/>
        <v>144</v>
      </c>
      <c r="BH67" s="37">
        <f t="shared" si="39"/>
        <v>69</v>
      </c>
      <c r="BJ67" s="36">
        <f t="shared" si="40"/>
        <v>144</v>
      </c>
      <c r="BK67" s="37">
        <f t="shared" si="40"/>
        <v>69</v>
      </c>
      <c r="BM67" s="36">
        <f t="shared" si="41"/>
        <v>144</v>
      </c>
      <c r="BN67" s="37">
        <f t="shared" si="41"/>
        <v>69</v>
      </c>
    </row>
    <row r="68" spans="1:66" ht="13.5" customHeight="1" thickBot="1">
      <c r="A68" s="61">
        <v>50</v>
      </c>
      <c r="B68" s="16" t="s">
        <v>89</v>
      </c>
      <c r="C68" s="17"/>
      <c r="D68" s="27"/>
      <c r="E68" s="20">
        <v>24</v>
      </c>
      <c r="F68" s="18">
        <v>10</v>
      </c>
      <c r="G68" s="17">
        <v>28</v>
      </c>
      <c r="H68" s="18">
        <v>16</v>
      </c>
      <c r="I68" s="17">
        <v>18</v>
      </c>
      <c r="J68" s="18">
        <v>13</v>
      </c>
      <c r="K68" s="17">
        <v>22</v>
      </c>
      <c r="L68" s="18">
        <v>12</v>
      </c>
      <c r="M68" s="17">
        <v>16</v>
      </c>
      <c r="N68" s="18">
        <v>7</v>
      </c>
      <c r="O68" s="17">
        <v>5</v>
      </c>
      <c r="P68" s="19">
        <v>0</v>
      </c>
      <c r="Q68" s="27">
        <v>14</v>
      </c>
      <c r="R68" s="18">
        <v>6</v>
      </c>
      <c r="S68" s="17">
        <v>18</v>
      </c>
      <c r="T68" s="18">
        <v>12</v>
      </c>
      <c r="U68" s="17">
        <v>16</v>
      </c>
      <c r="V68" s="18">
        <v>11</v>
      </c>
      <c r="W68" s="17">
        <v>36</v>
      </c>
      <c r="X68" s="18">
        <v>18</v>
      </c>
      <c r="Y68" s="17">
        <v>29</v>
      </c>
      <c r="Z68" s="19">
        <v>11</v>
      </c>
      <c r="AA68" s="20">
        <v>19</v>
      </c>
      <c r="AB68" s="18">
        <v>11</v>
      </c>
      <c r="AC68" s="17">
        <v>18</v>
      </c>
      <c r="AD68" s="18">
        <v>10</v>
      </c>
      <c r="AE68" s="17">
        <v>9</v>
      </c>
      <c r="AF68" s="18">
        <v>7</v>
      </c>
      <c r="AG68" s="17">
        <v>17</v>
      </c>
      <c r="AH68" s="18">
        <v>9</v>
      </c>
      <c r="AI68" s="17">
        <v>16</v>
      </c>
      <c r="AJ68" s="18">
        <v>6</v>
      </c>
      <c r="AK68" s="17">
        <v>8</v>
      </c>
      <c r="AL68" s="18">
        <v>3</v>
      </c>
      <c r="AM68" s="17">
        <v>26</v>
      </c>
      <c r="AN68" s="19">
        <v>12</v>
      </c>
      <c r="AO68" s="83">
        <v>113</v>
      </c>
      <c r="AP68" s="83">
        <v>58</v>
      </c>
      <c r="AQ68" s="20">
        <v>52</v>
      </c>
      <c r="AR68" s="18">
        <v>27</v>
      </c>
      <c r="AS68" s="17">
        <v>24</v>
      </c>
      <c r="AT68" s="18">
        <v>10</v>
      </c>
      <c r="AU68" s="17">
        <v>15</v>
      </c>
      <c r="AV68" s="18">
        <v>7</v>
      </c>
      <c r="AW68" s="17">
        <v>14</v>
      </c>
      <c r="AX68" s="18">
        <v>9</v>
      </c>
      <c r="AY68" s="17">
        <v>4</v>
      </c>
      <c r="AZ68" s="18">
        <v>2</v>
      </c>
      <c r="BA68" s="17">
        <v>4</v>
      </c>
      <c r="BB68" s="19">
        <v>3</v>
      </c>
      <c r="BD68" s="38">
        <f t="shared" si="38"/>
        <v>113</v>
      </c>
      <c r="BE68" s="39">
        <f t="shared" si="38"/>
        <v>58</v>
      </c>
      <c r="BG68" s="38">
        <f t="shared" si="39"/>
        <v>113</v>
      </c>
      <c r="BH68" s="39">
        <f t="shared" si="39"/>
        <v>58</v>
      </c>
      <c r="BJ68" s="38">
        <f t="shared" si="40"/>
        <v>113</v>
      </c>
      <c r="BK68" s="39">
        <f t="shared" si="40"/>
        <v>58</v>
      </c>
      <c r="BM68" s="38">
        <f t="shared" si="41"/>
        <v>113</v>
      </c>
      <c r="BN68" s="39">
        <f t="shared" si="41"/>
        <v>58</v>
      </c>
    </row>
    <row r="69" spans="1:66" ht="13.5" customHeight="1" thickBot="1">
      <c r="A69" s="87"/>
      <c r="B69" s="3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91"/>
      <c r="BD69" s="21"/>
      <c r="BE69" s="21"/>
      <c r="BG69" s="21"/>
      <c r="BH69" s="21"/>
      <c r="BJ69" s="21"/>
      <c r="BK69" s="21"/>
      <c r="BM69" s="21"/>
      <c r="BN69" s="21"/>
    </row>
    <row r="70" spans="1:66" ht="13.5" customHeight="1" thickBot="1">
      <c r="A70" s="64">
        <v>51</v>
      </c>
      <c r="B70" s="28" t="s">
        <v>90</v>
      </c>
      <c r="C70" s="29"/>
      <c r="D70" s="34"/>
      <c r="E70" s="32">
        <v>661</v>
      </c>
      <c r="F70" s="30">
        <v>368</v>
      </c>
      <c r="G70" s="29">
        <v>1565</v>
      </c>
      <c r="H70" s="30">
        <v>917</v>
      </c>
      <c r="I70" s="29">
        <v>1111</v>
      </c>
      <c r="J70" s="30">
        <v>564</v>
      </c>
      <c r="K70" s="29">
        <v>1301</v>
      </c>
      <c r="L70" s="30">
        <v>651</v>
      </c>
      <c r="M70" s="29">
        <v>919</v>
      </c>
      <c r="N70" s="30">
        <v>435</v>
      </c>
      <c r="O70" s="29">
        <v>311</v>
      </c>
      <c r="P70" s="31">
        <v>0</v>
      </c>
      <c r="Q70" s="34">
        <v>882</v>
      </c>
      <c r="R70" s="30">
        <v>547</v>
      </c>
      <c r="S70" s="29">
        <v>1241</v>
      </c>
      <c r="T70" s="30">
        <v>683</v>
      </c>
      <c r="U70" s="29">
        <v>654</v>
      </c>
      <c r="V70" s="30">
        <v>437</v>
      </c>
      <c r="W70" s="29">
        <v>1322</v>
      </c>
      <c r="X70" s="30">
        <v>470</v>
      </c>
      <c r="Y70" s="29">
        <v>1769</v>
      </c>
      <c r="Z70" s="31">
        <v>798</v>
      </c>
      <c r="AA70" s="32">
        <v>930</v>
      </c>
      <c r="AB70" s="30">
        <v>488</v>
      </c>
      <c r="AC70" s="29">
        <v>1140</v>
      </c>
      <c r="AD70" s="30">
        <v>609</v>
      </c>
      <c r="AE70" s="29">
        <v>827</v>
      </c>
      <c r="AF70" s="30">
        <v>437</v>
      </c>
      <c r="AG70" s="29">
        <v>1077</v>
      </c>
      <c r="AH70" s="30">
        <v>550</v>
      </c>
      <c r="AI70" s="29">
        <v>819</v>
      </c>
      <c r="AJ70" s="30">
        <v>354</v>
      </c>
      <c r="AK70" s="29">
        <v>369</v>
      </c>
      <c r="AL70" s="30">
        <v>120</v>
      </c>
      <c r="AM70" s="29">
        <v>706</v>
      </c>
      <c r="AN70" s="31">
        <v>377</v>
      </c>
      <c r="AO70" s="34">
        <v>5868</v>
      </c>
      <c r="AP70" s="34">
        <v>2935</v>
      </c>
      <c r="AQ70" s="32">
        <v>679</v>
      </c>
      <c r="AR70" s="30">
        <v>346</v>
      </c>
      <c r="AS70" s="29">
        <v>891</v>
      </c>
      <c r="AT70" s="30">
        <v>440</v>
      </c>
      <c r="AU70" s="29">
        <v>822</v>
      </c>
      <c r="AV70" s="30">
        <v>387</v>
      </c>
      <c r="AW70" s="29">
        <v>1318</v>
      </c>
      <c r="AX70" s="30">
        <v>649</v>
      </c>
      <c r="AY70" s="29">
        <v>1095</v>
      </c>
      <c r="AZ70" s="30">
        <v>570</v>
      </c>
      <c r="BA70" s="29">
        <v>1063</v>
      </c>
      <c r="BB70" s="31">
        <v>543</v>
      </c>
      <c r="BD70" s="32">
        <f>C70+E70+G70+I70+K70+M70+O70</f>
        <v>5868</v>
      </c>
      <c r="BE70" s="31">
        <f>D70+F70+H70+J70+L70+N70+P70</f>
        <v>2935</v>
      </c>
      <c r="BG70" s="32">
        <f>Q70+S70+U70+W70+Y70</f>
        <v>5868</v>
      </c>
      <c r="BH70" s="31">
        <f>R70+T70+V70+X70+Z70</f>
        <v>2935</v>
      </c>
      <c r="BJ70" s="32">
        <f>AA70+AC70+AE70+AG70+AI70+AK70+AM70</f>
        <v>5868</v>
      </c>
      <c r="BK70" s="31">
        <f>AB70+AD70+AF70+AH70+AJ70+AL70+AN70</f>
        <v>2935</v>
      </c>
      <c r="BM70" s="32">
        <f>AQ70+AS70+AU70+AW70+AY70+BA70</f>
        <v>5868</v>
      </c>
      <c r="BN70" s="31">
        <f>AR70+AT70+AV70+AX70+AZ70+BB70</f>
        <v>2935</v>
      </c>
    </row>
    <row r="71" spans="1:66" ht="13.5" customHeight="1" thickBot="1">
      <c r="A71" s="87"/>
      <c r="B71" s="3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91"/>
      <c r="BD71" s="21"/>
      <c r="BE71" s="21"/>
      <c r="BG71" s="21"/>
      <c r="BH71" s="21"/>
      <c r="BJ71" s="21"/>
      <c r="BK71" s="21"/>
      <c r="BM71" s="21"/>
      <c r="BN71" s="21"/>
    </row>
    <row r="72" spans="1:66" s="47" customFormat="1" ht="13.5" customHeight="1" thickBot="1">
      <c r="A72" s="88"/>
      <c r="B72" s="40" t="s">
        <v>91</v>
      </c>
      <c r="C72" s="41">
        <f aca="true" t="shared" si="42" ref="C72:BB72">SUM(C73:C80)</f>
        <v>0</v>
      </c>
      <c r="D72" s="43">
        <f t="shared" si="42"/>
        <v>0</v>
      </c>
      <c r="E72" s="45">
        <f t="shared" si="42"/>
        <v>898</v>
      </c>
      <c r="F72" s="42">
        <f t="shared" si="42"/>
        <v>511</v>
      </c>
      <c r="G72" s="41">
        <f t="shared" si="42"/>
        <v>1462</v>
      </c>
      <c r="H72" s="42">
        <f t="shared" si="42"/>
        <v>951</v>
      </c>
      <c r="I72" s="41">
        <f t="shared" si="42"/>
        <v>919</v>
      </c>
      <c r="J72" s="42">
        <f t="shared" si="42"/>
        <v>521</v>
      </c>
      <c r="K72" s="41">
        <f t="shared" si="42"/>
        <v>1043</v>
      </c>
      <c r="L72" s="42">
        <f t="shared" si="42"/>
        <v>556</v>
      </c>
      <c r="M72" s="41">
        <f t="shared" si="42"/>
        <v>559</v>
      </c>
      <c r="N72" s="42">
        <f t="shared" si="42"/>
        <v>257</v>
      </c>
      <c r="O72" s="41">
        <f t="shared" si="42"/>
        <v>144</v>
      </c>
      <c r="P72" s="44">
        <f t="shared" si="42"/>
        <v>0</v>
      </c>
      <c r="Q72" s="43">
        <f t="shared" si="42"/>
        <v>327</v>
      </c>
      <c r="R72" s="42">
        <f t="shared" si="42"/>
        <v>252</v>
      </c>
      <c r="S72" s="41">
        <f t="shared" si="42"/>
        <v>768</v>
      </c>
      <c r="T72" s="42">
        <f t="shared" si="42"/>
        <v>514</v>
      </c>
      <c r="U72" s="41">
        <f t="shared" si="42"/>
        <v>446</v>
      </c>
      <c r="V72" s="42">
        <f t="shared" si="42"/>
        <v>325</v>
      </c>
      <c r="W72" s="41">
        <f t="shared" si="42"/>
        <v>1398</v>
      </c>
      <c r="X72" s="42">
        <f t="shared" si="42"/>
        <v>685</v>
      </c>
      <c r="Y72" s="41">
        <f t="shared" si="42"/>
        <v>2086</v>
      </c>
      <c r="Z72" s="44">
        <f t="shared" si="42"/>
        <v>1020</v>
      </c>
      <c r="AA72" s="45">
        <f t="shared" si="42"/>
        <v>762</v>
      </c>
      <c r="AB72" s="42">
        <f t="shared" si="42"/>
        <v>492</v>
      </c>
      <c r="AC72" s="41">
        <f t="shared" si="42"/>
        <v>1103</v>
      </c>
      <c r="AD72" s="42">
        <f t="shared" si="42"/>
        <v>664</v>
      </c>
      <c r="AE72" s="41">
        <f t="shared" si="42"/>
        <v>748</v>
      </c>
      <c r="AF72" s="42">
        <f t="shared" si="42"/>
        <v>430</v>
      </c>
      <c r="AG72" s="41">
        <f t="shared" si="42"/>
        <v>885</v>
      </c>
      <c r="AH72" s="42">
        <f t="shared" si="42"/>
        <v>444</v>
      </c>
      <c r="AI72" s="41">
        <f t="shared" si="42"/>
        <v>578</v>
      </c>
      <c r="AJ72" s="42">
        <f t="shared" si="42"/>
        <v>220</v>
      </c>
      <c r="AK72" s="41">
        <f t="shared" si="42"/>
        <v>165</v>
      </c>
      <c r="AL72" s="42">
        <f t="shared" si="42"/>
        <v>42</v>
      </c>
      <c r="AM72" s="41">
        <f t="shared" si="42"/>
        <v>784</v>
      </c>
      <c r="AN72" s="44">
        <f t="shared" si="42"/>
        <v>504</v>
      </c>
      <c r="AO72" s="43">
        <f t="shared" si="42"/>
        <v>5025</v>
      </c>
      <c r="AP72" s="43">
        <f t="shared" si="42"/>
        <v>2796</v>
      </c>
      <c r="AQ72" s="45">
        <f t="shared" si="42"/>
        <v>575</v>
      </c>
      <c r="AR72" s="42">
        <f t="shared" si="42"/>
        <v>306</v>
      </c>
      <c r="AS72" s="41">
        <f t="shared" si="42"/>
        <v>686</v>
      </c>
      <c r="AT72" s="42">
        <f t="shared" si="42"/>
        <v>334</v>
      </c>
      <c r="AU72" s="41">
        <f t="shared" si="42"/>
        <v>653</v>
      </c>
      <c r="AV72" s="42">
        <f t="shared" si="42"/>
        <v>313</v>
      </c>
      <c r="AW72" s="41">
        <f t="shared" si="42"/>
        <v>1298</v>
      </c>
      <c r="AX72" s="42">
        <f t="shared" si="42"/>
        <v>709</v>
      </c>
      <c r="AY72" s="41">
        <f t="shared" si="42"/>
        <v>925</v>
      </c>
      <c r="AZ72" s="42">
        <f t="shared" si="42"/>
        <v>559</v>
      </c>
      <c r="BA72" s="41">
        <f t="shared" si="42"/>
        <v>888</v>
      </c>
      <c r="BB72" s="90">
        <f t="shared" si="42"/>
        <v>575</v>
      </c>
      <c r="BD72" s="45">
        <f aca="true" t="shared" si="43" ref="BD72:BE80">C72+E72+G72+I72+K72+M72+O72</f>
        <v>5025</v>
      </c>
      <c r="BE72" s="44">
        <f t="shared" si="43"/>
        <v>2796</v>
      </c>
      <c r="BG72" s="45">
        <f aca="true" t="shared" si="44" ref="BG72:BH80">Q72+S72+U72+W72+Y72</f>
        <v>5025</v>
      </c>
      <c r="BH72" s="44">
        <f t="shared" si="44"/>
        <v>2796</v>
      </c>
      <c r="BJ72" s="45">
        <f aca="true" t="shared" si="45" ref="BJ72:BK80">AA72+AC72+AE72+AG72+AI72+AK72+AM72</f>
        <v>5025</v>
      </c>
      <c r="BK72" s="44">
        <f t="shared" si="45"/>
        <v>2796</v>
      </c>
      <c r="BM72" s="45">
        <f aca="true" t="shared" si="46" ref="BM72:BN80">AQ72+AS72+AU72+AW72+AY72+BA72</f>
        <v>5025</v>
      </c>
      <c r="BN72" s="44">
        <f t="shared" si="46"/>
        <v>2796</v>
      </c>
    </row>
    <row r="73" spans="1:66" ht="13.5" customHeight="1" thickTop="1">
      <c r="A73" s="60">
        <v>52</v>
      </c>
      <c r="B73" s="11" t="s">
        <v>92</v>
      </c>
      <c r="C73" s="12"/>
      <c r="D73" s="25"/>
      <c r="E73" s="15">
        <v>82</v>
      </c>
      <c r="F73" s="13">
        <v>53</v>
      </c>
      <c r="G73" s="12">
        <v>168</v>
      </c>
      <c r="H73" s="13">
        <v>103</v>
      </c>
      <c r="I73" s="12">
        <v>124</v>
      </c>
      <c r="J73" s="13">
        <v>71</v>
      </c>
      <c r="K73" s="12">
        <v>116</v>
      </c>
      <c r="L73" s="13">
        <v>48</v>
      </c>
      <c r="M73" s="12">
        <v>75</v>
      </c>
      <c r="N73" s="13">
        <v>43</v>
      </c>
      <c r="O73" s="12">
        <v>23</v>
      </c>
      <c r="P73" s="14">
        <v>0</v>
      </c>
      <c r="Q73" s="25">
        <v>43</v>
      </c>
      <c r="R73" s="13">
        <v>29</v>
      </c>
      <c r="S73" s="12">
        <v>82</v>
      </c>
      <c r="T73" s="13">
        <v>54</v>
      </c>
      <c r="U73" s="12">
        <v>35</v>
      </c>
      <c r="V73" s="13">
        <v>28</v>
      </c>
      <c r="W73" s="12">
        <v>171</v>
      </c>
      <c r="X73" s="13">
        <v>90</v>
      </c>
      <c r="Y73" s="12">
        <v>257</v>
      </c>
      <c r="Z73" s="14">
        <v>117</v>
      </c>
      <c r="AA73" s="15">
        <v>74</v>
      </c>
      <c r="AB73" s="13">
        <v>45</v>
      </c>
      <c r="AC73" s="12">
        <v>128</v>
      </c>
      <c r="AD73" s="13">
        <v>73</v>
      </c>
      <c r="AE73" s="12">
        <v>95</v>
      </c>
      <c r="AF73" s="13">
        <v>53</v>
      </c>
      <c r="AG73" s="12">
        <v>112</v>
      </c>
      <c r="AH73" s="13">
        <v>55</v>
      </c>
      <c r="AI73" s="12">
        <v>77</v>
      </c>
      <c r="AJ73" s="13">
        <v>34</v>
      </c>
      <c r="AK73" s="12">
        <v>20</v>
      </c>
      <c r="AL73" s="13">
        <v>5</v>
      </c>
      <c r="AM73" s="12">
        <v>82</v>
      </c>
      <c r="AN73" s="14">
        <v>53</v>
      </c>
      <c r="AO73" s="25">
        <v>588</v>
      </c>
      <c r="AP73" s="25">
        <v>318</v>
      </c>
      <c r="AQ73" s="15">
        <v>74</v>
      </c>
      <c r="AR73" s="13">
        <v>41</v>
      </c>
      <c r="AS73" s="12">
        <v>77</v>
      </c>
      <c r="AT73" s="13">
        <v>40</v>
      </c>
      <c r="AU73" s="12">
        <v>67</v>
      </c>
      <c r="AV73" s="13">
        <v>36</v>
      </c>
      <c r="AW73" s="12">
        <v>130</v>
      </c>
      <c r="AX73" s="13">
        <v>59</v>
      </c>
      <c r="AY73" s="12">
        <v>125</v>
      </c>
      <c r="AZ73" s="13">
        <v>76</v>
      </c>
      <c r="BA73" s="12">
        <v>115</v>
      </c>
      <c r="BB73" s="14">
        <v>66</v>
      </c>
      <c r="BD73" s="36">
        <f t="shared" si="43"/>
        <v>588</v>
      </c>
      <c r="BE73" s="37">
        <f t="shared" si="43"/>
        <v>318</v>
      </c>
      <c r="BG73" s="36">
        <f t="shared" si="44"/>
        <v>588</v>
      </c>
      <c r="BH73" s="37">
        <f t="shared" si="44"/>
        <v>318</v>
      </c>
      <c r="BJ73" s="36">
        <f t="shared" si="45"/>
        <v>588</v>
      </c>
      <c r="BK73" s="37">
        <f t="shared" si="45"/>
        <v>318</v>
      </c>
      <c r="BM73" s="36">
        <f t="shared" si="46"/>
        <v>588</v>
      </c>
      <c r="BN73" s="37">
        <f t="shared" si="46"/>
        <v>318</v>
      </c>
    </row>
    <row r="74" spans="1:66" ht="13.5" customHeight="1">
      <c r="A74" s="60">
        <v>53</v>
      </c>
      <c r="B74" s="11" t="s">
        <v>93</v>
      </c>
      <c r="C74" s="12"/>
      <c r="D74" s="25"/>
      <c r="E74" s="15">
        <v>54</v>
      </c>
      <c r="F74" s="13">
        <v>30</v>
      </c>
      <c r="G74" s="12">
        <v>95</v>
      </c>
      <c r="H74" s="13">
        <v>60</v>
      </c>
      <c r="I74" s="12">
        <v>74</v>
      </c>
      <c r="J74" s="13">
        <v>39</v>
      </c>
      <c r="K74" s="12">
        <v>88</v>
      </c>
      <c r="L74" s="13">
        <v>47</v>
      </c>
      <c r="M74" s="12">
        <v>31</v>
      </c>
      <c r="N74" s="13">
        <v>17</v>
      </c>
      <c r="O74" s="12">
        <v>7</v>
      </c>
      <c r="P74" s="14">
        <v>0</v>
      </c>
      <c r="Q74" s="25">
        <v>31</v>
      </c>
      <c r="R74" s="13">
        <v>23</v>
      </c>
      <c r="S74" s="12">
        <v>54</v>
      </c>
      <c r="T74" s="13">
        <v>37</v>
      </c>
      <c r="U74" s="12">
        <v>26</v>
      </c>
      <c r="V74" s="13">
        <v>20</v>
      </c>
      <c r="W74" s="12">
        <v>91</v>
      </c>
      <c r="X74" s="13">
        <v>42</v>
      </c>
      <c r="Y74" s="12">
        <v>147</v>
      </c>
      <c r="Z74" s="14">
        <v>71</v>
      </c>
      <c r="AA74" s="15">
        <v>51</v>
      </c>
      <c r="AB74" s="13">
        <v>36</v>
      </c>
      <c r="AC74" s="12">
        <v>66</v>
      </c>
      <c r="AD74" s="13">
        <v>43</v>
      </c>
      <c r="AE74" s="12">
        <v>57</v>
      </c>
      <c r="AF74" s="13">
        <v>32</v>
      </c>
      <c r="AG74" s="12">
        <v>71</v>
      </c>
      <c r="AH74" s="13">
        <v>38</v>
      </c>
      <c r="AI74" s="12">
        <v>49</v>
      </c>
      <c r="AJ74" s="13">
        <v>19</v>
      </c>
      <c r="AK74" s="12">
        <v>11</v>
      </c>
      <c r="AL74" s="13">
        <v>2</v>
      </c>
      <c r="AM74" s="12">
        <v>44</v>
      </c>
      <c r="AN74" s="14">
        <v>23</v>
      </c>
      <c r="AO74" s="25">
        <v>349</v>
      </c>
      <c r="AP74" s="25">
        <v>193</v>
      </c>
      <c r="AQ74" s="15">
        <v>46</v>
      </c>
      <c r="AR74" s="13">
        <v>21</v>
      </c>
      <c r="AS74" s="12">
        <v>62</v>
      </c>
      <c r="AT74" s="13">
        <v>28</v>
      </c>
      <c r="AU74" s="12">
        <v>37</v>
      </c>
      <c r="AV74" s="13">
        <v>19</v>
      </c>
      <c r="AW74" s="12">
        <v>98</v>
      </c>
      <c r="AX74" s="13">
        <v>54</v>
      </c>
      <c r="AY74" s="12">
        <v>56</v>
      </c>
      <c r="AZ74" s="13">
        <v>34</v>
      </c>
      <c r="BA74" s="12">
        <v>50</v>
      </c>
      <c r="BB74" s="14">
        <v>37</v>
      </c>
      <c r="BD74" s="36">
        <f t="shared" si="43"/>
        <v>349</v>
      </c>
      <c r="BE74" s="37">
        <f t="shared" si="43"/>
        <v>193</v>
      </c>
      <c r="BG74" s="36">
        <f t="shared" si="44"/>
        <v>349</v>
      </c>
      <c r="BH74" s="37">
        <f t="shared" si="44"/>
        <v>193</v>
      </c>
      <c r="BJ74" s="36">
        <f t="shared" si="45"/>
        <v>349</v>
      </c>
      <c r="BK74" s="37">
        <f t="shared" si="45"/>
        <v>193</v>
      </c>
      <c r="BM74" s="36">
        <f t="shared" si="46"/>
        <v>349</v>
      </c>
      <c r="BN74" s="37">
        <f t="shared" si="46"/>
        <v>193</v>
      </c>
    </row>
    <row r="75" spans="1:66" ht="13.5" customHeight="1">
      <c r="A75" s="60">
        <v>54</v>
      </c>
      <c r="B75" s="11" t="s">
        <v>94</v>
      </c>
      <c r="C75" s="12"/>
      <c r="D75" s="25"/>
      <c r="E75" s="15">
        <v>208</v>
      </c>
      <c r="F75" s="13">
        <v>113</v>
      </c>
      <c r="G75" s="12">
        <v>248</v>
      </c>
      <c r="H75" s="13">
        <v>163</v>
      </c>
      <c r="I75" s="12">
        <v>156</v>
      </c>
      <c r="J75" s="13">
        <v>101</v>
      </c>
      <c r="K75" s="12">
        <v>188</v>
      </c>
      <c r="L75" s="13">
        <v>93</v>
      </c>
      <c r="M75" s="12">
        <v>114</v>
      </c>
      <c r="N75" s="13">
        <v>48</v>
      </c>
      <c r="O75" s="12">
        <v>20</v>
      </c>
      <c r="P75" s="14">
        <v>0</v>
      </c>
      <c r="Q75" s="25">
        <v>40</v>
      </c>
      <c r="R75" s="13">
        <v>32</v>
      </c>
      <c r="S75" s="12">
        <v>124</v>
      </c>
      <c r="T75" s="13">
        <v>85</v>
      </c>
      <c r="U75" s="12">
        <v>82</v>
      </c>
      <c r="V75" s="13">
        <v>54</v>
      </c>
      <c r="W75" s="12">
        <v>274</v>
      </c>
      <c r="X75" s="13">
        <v>135</v>
      </c>
      <c r="Y75" s="12">
        <v>414</v>
      </c>
      <c r="Z75" s="14">
        <v>212</v>
      </c>
      <c r="AA75" s="15">
        <v>142</v>
      </c>
      <c r="AB75" s="13">
        <v>93</v>
      </c>
      <c r="AC75" s="12">
        <v>200</v>
      </c>
      <c r="AD75" s="13">
        <v>117</v>
      </c>
      <c r="AE75" s="12">
        <v>144</v>
      </c>
      <c r="AF75" s="13">
        <v>86</v>
      </c>
      <c r="AG75" s="12">
        <v>160</v>
      </c>
      <c r="AH75" s="13">
        <v>83</v>
      </c>
      <c r="AI75" s="12">
        <v>104</v>
      </c>
      <c r="AJ75" s="13">
        <v>27</v>
      </c>
      <c r="AK75" s="12">
        <v>23</v>
      </c>
      <c r="AL75" s="13">
        <v>2</v>
      </c>
      <c r="AM75" s="12">
        <v>161</v>
      </c>
      <c r="AN75" s="14">
        <v>110</v>
      </c>
      <c r="AO75" s="25">
        <v>934</v>
      </c>
      <c r="AP75" s="25">
        <v>518</v>
      </c>
      <c r="AQ75" s="15">
        <v>121</v>
      </c>
      <c r="AR75" s="13">
        <v>60</v>
      </c>
      <c r="AS75" s="12">
        <v>143</v>
      </c>
      <c r="AT75" s="13">
        <v>71</v>
      </c>
      <c r="AU75" s="12">
        <v>125</v>
      </c>
      <c r="AV75" s="13">
        <v>45</v>
      </c>
      <c r="AW75" s="12">
        <v>240</v>
      </c>
      <c r="AX75" s="13">
        <v>142</v>
      </c>
      <c r="AY75" s="12">
        <v>135</v>
      </c>
      <c r="AZ75" s="13">
        <v>79</v>
      </c>
      <c r="BA75" s="12">
        <v>170</v>
      </c>
      <c r="BB75" s="14">
        <v>121</v>
      </c>
      <c r="BD75" s="36">
        <f t="shared" si="43"/>
        <v>934</v>
      </c>
      <c r="BE75" s="37">
        <f t="shared" si="43"/>
        <v>518</v>
      </c>
      <c r="BG75" s="36">
        <f t="shared" si="44"/>
        <v>934</v>
      </c>
      <c r="BH75" s="37">
        <f t="shared" si="44"/>
        <v>518</v>
      </c>
      <c r="BJ75" s="36">
        <f t="shared" si="45"/>
        <v>934</v>
      </c>
      <c r="BK75" s="37">
        <f t="shared" si="45"/>
        <v>518</v>
      </c>
      <c r="BM75" s="36">
        <f t="shared" si="46"/>
        <v>934</v>
      </c>
      <c r="BN75" s="37">
        <f t="shared" si="46"/>
        <v>518</v>
      </c>
    </row>
    <row r="76" spans="1:66" ht="13.5" customHeight="1">
      <c r="A76" s="60">
        <v>55</v>
      </c>
      <c r="B76" s="11" t="s">
        <v>95</v>
      </c>
      <c r="C76" s="12"/>
      <c r="D76" s="25"/>
      <c r="E76" s="15">
        <v>87</v>
      </c>
      <c r="F76" s="13">
        <v>47</v>
      </c>
      <c r="G76" s="12">
        <v>138</v>
      </c>
      <c r="H76" s="13">
        <v>90</v>
      </c>
      <c r="I76" s="12">
        <v>88</v>
      </c>
      <c r="J76" s="13">
        <v>43</v>
      </c>
      <c r="K76" s="12">
        <v>83</v>
      </c>
      <c r="L76" s="13">
        <v>51</v>
      </c>
      <c r="M76" s="12">
        <v>41</v>
      </c>
      <c r="N76" s="13">
        <v>20</v>
      </c>
      <c r="O76" s="12">
        <v>11</v>
      </c>
      <c r="P76" s="14">
        <v>0</v>
      </c>
      <c r="Q76" s="25">
        <v>42</v>
      </c>
      <c r="R76" s="13">
        <v>35</v>
      </c>
      <c r="S76" s="12">
        <v>79</v>
      </c>
      <c r="T76" s="13">
        <v>50</v>
      </c>
      <c r="U76" s="12">
        <v>43</v>
      </c>
      <c r="V76" s="13">
        <v>30</v>
      </c>
      <c r="W76" s="12">
        <v>107</v>
      </c>
      <c r="X76" s="13">
        <v>57</v>
      </c>
      <c r="Y76" s="12">
        <v>177</v>
      </c>
      <c r="Z76" s="14">
        <v>79</v>
      </c>
      <c r="AA76" s="15">
        <v>71</v>
      </c>
      <c r="AB76" s="13">
        <v>45</v>
      </c>
      <c r="AC76" s="12">
        <v>109</v>
      </c>
      <c r="AD76" s="13">
        <v>68</v>
      </c>
      <c r="AE76" s="12">
        <v>63</v>
      </c>
      <c r="AF76" s="13">
        <v>33</v>
      </c>
      <c r="AG76" s="12">
        <v>87</v>
      </c>
      <c r="AH76" s="13">
        <v>40</v>
      </c>
      <c r="AI76" s="12">
        <v>44</v>
      </c>
      <c r="AJ76" s="13">
        <v>22</v>
      </c>
      <c r="AK76" s="12">
        <v>14</v>
      </c>
      <c r="AL76" s="13">
        <v>2</v>
      </c>
      <c r="AM76" s="12">
        <v>60</v>
      </c>
      <c r="AN76" s="14">
        <v>41</v>
      </c>
      <c r="AO76" s="25">
        <v>448</v>
      </c>
      <c r="AP76" s="25">
        <v>251</v>
      </c>
      <c r="AQ76" s="15">
        <v>38</v>
      </c>
      <c r="AR76" s="13">
        <v>22</v>
      </c>
      <c r="AS76" s="12">
        <v>60</v>
      </c>
      <c r="AT76" s="13">
        <v>25</v>
      </c>
      <c r="AU76" s="12">
        <v>71</v>
      </c>
      <c r="AV76" s="13">
        <v>34</v>
      </c>
      <c r="AW76" s="12">
        <v>132</v>
      </c>
      <c r="AX76" s="13">
        <v>71</v>
      </c>
      <c r="AY76" s="12">
        <v>93</v>
      </c>
      <c r="AZ76" s="13">
        <v>64</v>
      </c>
      <c r="BA76" s="12">
        <v>54</v>
      </c>
      <c r="BB76" s="14">
        <v>35</v>
      </c>
      <c r="BD76" s="36">
        <f t="shared" si="43"/>
        <v>448</v>
      </c>
      <c r="BE76" s="37">
        <f t="shared" si="43"/>
        <v>251</v>
      </c>
      <c r="BG76" s="36">
        <f t="shared" si="44"/>
        <v>448</v>
      </c>
      <c r="BH76" s="37">
        <f t="shared" si="44"/>
        <v>251</v>
      </c>
      <c r="BJ76" s="36">
        <f t="shared" si="45"/>
        <v>448</v>
      </c>
      <c r="BK76" s="37">
        <f t="shared" si="45"/>
        <v>251</v>
      </c>
      <c r="BM76" s="36">
        <f t="shared" si="46"/>
        <v>448</v>
      </c>
      <c r="BN76" s="37">
        <f t="shared" si="46"/>
        <v>251</v>
      </c>
    </row>
    <row r="77" spans="1:66" ht="13.5" customHeight="1">
      <c r="A77" s="60">
        <v>56</v>
      </c>
      <c r="B77" s="11" t="s">
        <v>96</v>
      </c>
      <c r="C77" s="12"/>
      <c r="D77" s="25"/>
      <c r="E77" s="15">
        <v>37</v>
      </c>
      <c r="F77" s="13">
        <v>19</v>
      </c>
      <c r="G77" s="12">
        <v>95</v>
      </c>
      <c r="H77" s="13">
        <v>67</v>
      </c>
      <c r="I77" s="12">
        <v>43</v>
      </c>
      <c r="J77" s="13">
        <v>24</v>
      </c>
      <c r="K77" s="12">
        <v>58</v>
      </c>
      <c r="L77" s="13">
        <v>30</v>
      </c>
      <c r="M77" s="12">
        <v>38</v>
      </c>
      <c r="N77" s="13">
        <v>15</v>
      </c>
      <c r="O77" s="12">
        <v>9</v>
      </c>
      <c r="P77" s="14">
        <v>0</v>
      </c>
      <c r="Q77" s="25">
        <v>48</v>
      </c>
      <c r="R77" s="13">
        <v>36</v>
      </c>
      <c r="S77" s="12">
        <v>62</v>
      </c>
      <c r="T77" s="13">
        <v>36</v>
      </c>
      <c r="U77" s="12">
        <v>32</v>
      </c>
      <c r="V77" s="13">
        <v>22</v>
      </c>
      <c r="W77" s="12">
        <v>63</v>
      </c>
      <c r="X77" s="13">
        <v>31</v>
      </c>
      <c r="Y77" s="12">
        <v>75</v>
      </c>
      <c r="Z77" s="14">
        <v>30</v>
      </c>
      <c r="AA77" s="15">
        <v>56</v>
      </c>
      <c r="AB77" s="13">
        <v>32</v>
      </c>
      <c r="AC77" s="12">
        <v>53</v>
      </c>
      <c r="AD77" s="13">
        <v>35</v>
      </c>
      <c r="AE77" s="12">
        <v>47</v>
      </c>
      <c r="AF77" s="13">
        <v>31</v>
      </c>
      <c r="AG77" s="12">
        <v>50</v>
      </c>
      <c r="AH77" s="13">
        <v>28</v>
      </c>
      <c r="AI77" s="12">
        <v>25</v>
      </c>
      <c r="AJ77" s="13">
        <v>7</v>
      </c>
      <c r="AK77" s="12">
        <v>12</v>
      </c>
      <c r="AL77" s="13">
        <v>3</v>
      </c>
      <c r="AM77" s="12">
        <v>37</v>
      </c>
      <c r="AN77" s="14">
        <v>19</v>
      </c>
      <c r="AO77" s="25">
        <v>280</v>
      </c>
      <c r="AP77" s="25">
        <v>155</v>
      </c>
      <c r="AQ77" s="15">
        <v>42</v>
      </c>
      <c r="AR77" s="13">
        <v>26</v>
      </c>
      <c r="AS77" s="12">
        <v>40</v>
      </c>
      <c r="AT77" s="13">
        <v>23</v>
      </c>
      <c r="AU77" s="12">
        <v>28</v>
      </c>
      <c r="AV77" s="13">
        <v>16</v>
      </c>
      <c r="AW77" s="12">
        <v>90</v>
      </c>
      <c r="AX77" s="13">
        <v>51</v>
      </c>
      <c r="AY77" s="12">
        <v>48</v>
      </c>
      <c r="AZ77" s="13">
        <v>24</v>
      </c>
      <c r="BA77" s="12">
        <v>32</v>
      </c>
      <c r="BB77" s="14">
        <v>15</v>
      </c>
      <c r="BD77" s="36">
        <f t="shared" si="43"/>
        <v>280</v>
      </c>
      <c r="BE77" s="37">
        <f t="shared" si="43"/>
        <v>155</v>
      </c>
      <c r="BG77" s="36">
        <f t="shared" si="44"/>
        <v>280</v>
      </c>
      <c r="BH77" s="37">
        <f t="shared" si="44"/>
        <v>155</v>
      </c>
      <c r="BJ77" s="36">
        <f t="shared" si="45"/>
        <v>280</v>
      </c>
      <c r="BK77" s="37">
        <f t="shared" si="45"/>
        <v>155</v>
      </c>
      <c r="BM77" s="36">
        <f t="shared" si="46"/>
        <v>280</v>
      </c>
      <c r="BN77" s="37">
        <f t="shared" si="46"/>
        <v>155</v>
      </c>
    </row>
    <row r="78" spans="1:66" ht="13.5" customHeight="1">
      <c r="A78" s="60">
        <v>57</v>
      </c>
      <c r="B78" s="11" t="s">
        <v>97</v>
      </c>
      <c r="C78" s="12"/>
      <c r="D78" s="25"/>
      <c r="E78" s="15">
        <v>153</v>
      </c>
      <c r="F78" s="13">
        <v>91</v>
      </c>
      <c r="G78" s="12">
        <v>262</v>
      </c>
      <c r="H78" s="13">
        <v>189</v>
      </c>
      <c r="I78" s="12">
        <v>144</v>
      </c>
      <c r="J78" s="13">
        <v>90</v>
      </c>
      <c r="K78" s="12">
        <v>171</v>
      </c>
      <c r="L78" s="13">
        <v>109</v>
      </c>
      <c r="M78" s="12">
        <v>91</v>
      </c>
      <c r="N78" s="13">
        <v>41</v>
      </c>
      <c r="O78" s="12">
        <v>24</v>
      </c>
      <c r="P78" s="14">
        <v>0</v>
      </c>
      <c r="Q78" s="25">
        <v>31</v>
      </c>
      <c r="R78" s="13">
        <v>25</v>
      </c>
      <c r="S78" s="12">
        <v>109</v>
      </c>
      <c r="T78" s="13">
        <v>81</v>
      </c>
      <c r="U78" s="12">
        <v>99</v>
      </c>
      <c r="V78" s="13">
        <v>65</v>
      </c>
      <c r="W78" s="12">
        <v>228</v>
      </c>
      <c r="X78" s="13">
        <v>132</v>
      </c>
      <c r="Y78" s="12">
        <v>378</v>
      </c>
      <c r="Z78" s="14">
        <v>217</v>
      </c>
      <c r="AA78" s="15">
        <v>134</v>
      </c>
      <c r="AB78" s="13">
        <v>107</v>
      </c>
      <c r="AC78" s="12">
        <v>211</v>
      </c>
      <c r="AD78" s="13">
        <v>140</v>
      </c>
      <c r="AE78" s="12">
        <v>111</v>
      </c>
      <c r="AF78" s="13">
        <v>66</v>
      </c>
      <c r="AG78" s="12">
        <v>128</v>
      </c>
      <c r="AH78" s="13">
        <v>65</v>
      </c>
      <c r="AI78" s="12">
        <v>83</v>
      </c>
      <c r="AJ78" s="13">
        <v>24</v>
      </c>
      <c r="AK78" s="12">
        <v>18</v>
      </c>
      <c r="AL78" s="13">
        <v>5</v>
      </c>
      <c r="AM78" s="12">
        <v>160</v>
      </c>
      <c r="AN78" s="14">
        <v>113</v>
      </c>
      <c r="AO78" s="25">
        <v>845</v>
      </c>
      <c r="AP78" s="25">
        <v>520</v>
      </c>
      <c r="AQ78" s="15">
        <v>96</v>
      </c>
      <c r="AR78" s="13">
        <v>49</v>
      </c>
      <c r="AS78" s="12">
        <v>97</v>
      </c>
      <c r="AT78" s="13">
        <v>48</v>
      </c>
      <c r="AU78" s="12">
        <v>102</v>
      </c>
      <c r="AV78" s="13">
        <v>52</v>
      </c>
      <c r="AW78" s="12">
        <v>194</v>
      </c>
      <c r="AX78" s="13">
        <v>118</v>
      </c>
      <c r="AY78" s="12">
        <v>189</v>
      </c>
      <c r="AZ78" s="13">
        <v>132</v>
      </c>
      <c r="BA78" s="12">
        <v>167</v>
      </c>
      <c r="BB78" s="14">
        <v>121</v>
      </c>
      <c r="BD78" s="36">
        <f t="shared" si="43"/>
        <v>845</v>
      </c>
      <c r="BE78" s="37">
        <f t="shared" si="43"/>
        <v>520</v>
      </c>
      <c r="BG78" s="36">
        <f t="shared" si="44"/>
        <v>845</v>
      </c>
      <c r="BH78" s="37">
        <f t="shared" si="44"/>
        <v>520</v>
      </c>
      <c r="BJ78" s="36">
        <f t="shared" si="45"/>
        <v>845</v>
      </c>
      <c r="BK78" s="37">
        <f t="shared" si="45"/>
        <v>520</v>
      </c>
      <c r="BM78" s="36">
        <f t="shared" si="46"/>
        <v>845</v>
      </c>
      <c r="BN78" s="37">
        <f t="shared" si="46"/>
        <v>520</v>
      </c>
    </row>
    <row r="79" spans="1:66" ht="13.5" customHeight="1">
      <c r="A79" s="60">
        <v>58</v>
      </c>
      <c r="B79" s="11" t="s">
        <v>98</v>
      </c>
      <c r="C79" s="12"/>
      <c r="D79" s="25"/>
      <c r="E79" s="15">
        <v>189</v>
      </c>
      <c r="F79" s="13">
        <v>102</v>
      </c>
      <c r="G79" s="12">
        <v>314</v>
      </c>
      <c r="H79" s="13">
        <v>191</v>
      </c>
      <c r="I79" s="12">
        <v>202</v>
      </c>
      <c r="J79" s="13">
        <v>104</v>
      </c>
      <c r="K79" s="12">
        <v>232</v>
      </c>
      <c r="L79" s="13">
        <v>126</v>
      </c>
      <c r="M79" s="12">
        <v>123</v>
      </c>
      <c r="N79" s="13">
        <v>50</v>
      </c>
      <c r="O79" s="12">
        <v>41</v>
      </c>
      <c r="P79" s="14">
        <v>0</v>
      </c>
      <c r="Q79" s="25">
        <v>55</v>
      </c>
      <c r="R79" s="13">
        <v>45</v>
      </c>
      <c r="S79" s="12">
        <v>171</v>
      </c>
      <c r="T79" s="13">
        <v>109</v>
      </c>
      <c r="U79" s="12">
        <v>90</v>
      </c>
      <c r="V79" s="13">
        <v>73</v>
      </c>
      <c r="W79" s="12">
        <v>328</v>
      </c>
      <c r="X79" s="13">
        <v>139</v>
      </c>
      <c r="Y79" s="12">
        <v>457</v>
      </c>
      <c r="Z79" s="14">
        <v>207</v>
      </c>
      <c r="AA79" s="15">
        <v>157</v>
      </c>
      <c r="AB79" s="13">
        <v>88</v>
      </c>
      <c r="AC79" s="12">
        <v>234</v>
      </c>
      <c r="AD79" s="13">
        <v>125</v>
      </c>
      <c r="AE79" s="12">
        <v>166</v>
      </c>
      <c r="AF79" s="13">
        <v>93</v>
      </c>
      <c r="AG79" s="12">
        <v>190</v>
      </c>
      <c r="AH79" s="13">
        <v>92</v>
      </c>
      <c r="AI79" s="12">
        <v>131</v>
      </c>
      <c r="AJ79" s="13">
        <v>60</v>
      </c>
      <c r="AK79" s="12">
        <v>55</v>
      </c>
      <c r="AL79" s="13">
        <v>20</v>
      </c>
      <c r="AM79" s="12">
        <v>168</v>
      </c>
      <c r="AN79" s="14">
        <v>95</v>
      </c>
      <c r="AO79" s="25">
        <v>1101</v>
      </c>
      <c r="AP79" s="25">
        <v>573</v>
      </c>
      <c r="AQ79" s="15">
        <v>116</v>
      </c>
      <c r="AR79" s="13">
        <v>64</v>
      </c>
      <c r="AS79" s="12">
        <v>142</v>
      </c>
      <c r="AT79" s="13">
        <v>67</v>
      </c>
      <c r="AU79" s="12">
        <v>151</v>
      </c>
      <c r="AV79" s="13">
        <v>72</v>
      </c>
      <c r="AW79" s="12">
        <v>282</v>
      </c>
      <c r="AX79" s="13">
        <v>140</v>
      </c>
      <c r="AY79" s="12">
        <v>196</v>
      </c>
      <c r="AZ79" s="13">
        <v>106</v>
      </c>
      <c r="BA79" s="12">
        <v>214</v>
      </c>
      <c r="BB79" s="14">
        <v>124</v>
      </c>
      <c r="BD79" s="36">
        <f t="shared" si="43"/>
        <v>1101</v>
      </c>
      <c r="BE79" s="37">
        <f t="shared" si="43"/>
        <v>573</v>
      </c>
      <c r="BG79" s="36">
        <f t="shared" si="44"/>
        <v>1101</v>
      </c>
      <c r="BH79" s="37">
        <f t="shared" si="44"/>
        <v>573</v>
      </c>
      <c r="BJ79" s="36">
        <f t="shared" si="45"/>
        <v>1101</v>
      </c>
      <c r="BK79" s="37">
        <f t="shared" si="45"/>
        <v>573</v>
      </c>
      <c r="BM79" s="36">
        <f t="shared" si="46"/>
        <v>1101</v>
      </c>
      <c r="BN79" s="37">
        <f t="shared" si="46"/>
        <v>573</v>
      </c>
    </row>
    <row r="80" spans="1:66" ht="13.5" customHeight="1" thickBot="1">
      <c r="A80" s="61">
        <v>59</v>
      </c>
      <c r="B80" s="16" t="s">
        <v>99</v>
      </c>
      <c r="C80" s="17"/>
      <c r="D80" s="27"/>
      <c r="E80" s="20">
        <v>88</v>
      </c>
      <c r="F80" s="18">
        <v>56</v>
      </c>
      <c r="G80" s="17">
        <v>142</v>
      </c>
      <c r="H80" s="18">
        <v>88</v>
      </c>
      <c r="I80" s="17">
        <v>88</v>
      </c>
      <c r="J80" s="18">
        <v>49</v>
      </c>
      <c r="K80" s="17">
        <v>107</v>
      </c>
      <c r="L80" s="18">
        <v>52</v>
      </c>
      <c r="M80" s="17">
        <v>46</v>
      </c>
      <c r="N80" s="18">
        <v>23</v>
      </c>
      <c r="O80" s="17">
        <v>9</v>
      </c>
      <c r="P80" s="19">
        <v>0</v>
      </c>
      <c r="Q80" s="27">
        <v>37</v>
      </c>
      <c r="R80" s="18">
        <v>27</v>
      </c>
      <c r="S80" s="17">
        <v>87</v>
      </c>
      <c r="T80" s="18">
        <v>62</v>
      </c>
      <c r="U80" s="17">
        <v>39</v>
      </c>
      <c r="V80" s="18">
        <v>33</v>
      </c>
      <c r="W80" s="17">
        <v>136</v>
      </c>
      <c r="X80" s="18">
        <v>59</v>
      </c>
      <c r="Y80" s="17">
        <v>181</v>
      </c>
      <c r="Z80" s="19">
        <v>87</v>
      </c>
      <c r="AA80" s="20">
        <v>77</v>
      </c>
      <c r="AB80" s="18">
        <v>46</v>
      </c>
      <c r="AC80" s="17">
        <v>102</v>
      </c>
      <c r="AD80" s="18">
        <v>63</v>
      </c>
      <c r="AE80" s="17">
        <v>65</v>
      </c>
      <c r="AF80" s="18">
        <v>36</v>
      </c>
      <c r="AG80" s="17">
        <v>87</v>
      </c>
      <c r="AH80" s="18">
        <v>43</v>
      </c>
      <c r="AI80" s="17">
        <v>65</v>
      </c>
      <c r="AJ80" s="18">
        <v>27</v>
      </c>
      <c r="AK80" s="17">
        <v>12</v>
      </c>
      <c r="AL80" s="18">
        <v>3</v>
      </c>
      <c r="AM80" s="17">
        <v>72</v>
      </c>
      <c r="AN80" s="19">
        <v>50</v>
      </c>
      <c r="AO80" s="27">
        <v>480</v>
      </c>
      <c r="AP80" s="27">
        <v>268</v>
      </c>
      <c r="AQ80" s="20">
        <v>42</v>
      </c>
      <c r="AR80" s="18">
        <v>23</v>
      </c>
      <c r="AS80" s="17">
        <v>65</v>
      </c>
      <c r="AT80" s="18">
        <v>32</v>
      </c>
      <c r="AU80" s="17">
        <v>72</v>
      </c>
      <c r="AV80" s="18">
        <v>39</v>
      </c>
      <c r="AW80" s="17">
        <v>132</v>
      </c>
      <c r="AX80" s="18">
        <v>74</v>
      </c>
      <c r="AY80" s="17">
        <v>83</v>
      </c>
      <c r="AZ80" s="18">
        <v>44</v>
      </c>
      <c r="BA80" s="17">
        <v>86</v>
      </c>
      <c r="BB80" s="19">
        <v>56</v>
      </c>
      <c r="BD80" s="38">
        <f t="shared" si="43"/>
        <v>480</v>
      </c>
      <c r="BE80" s="39">
        <f t="shared" si="43"/>
        <v>268</v>
      </c>
      <c r="BG80" s="38">
        <f t="shared" si="44"/>
        <v>480</v>
      </c>
      <c r="BH80" s="39">
        <f t="shared" si="44"/>
        <v>268</v>
      </c>
      <c r="BJ80" s="38">
        <f t="shared" si="45"/>
        <v>480</v>
      </c>
      <c r="BK80" s="39">
        <f t="shared" si="45"/>
        <v>268</v>
      </c>
      <c r="BM80" s="38">
        <f t="shared" si="46"/>
        <v>480</v>
      </c>
      <c r="BN80" s="39">
        <f t="shared" si="46"/>
        <v>268</v>
      </c>
    </row>
    <row r="81" spans="1:66" ht="13.5" customHeight="1" thickBot="1">
      <c r="A81" s="87"/>
      <c r="B81" s="3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91"/>
      <c r="BD81" s="21"/>
      <c r="BE81" s="21"/>
      <c r="BG81" s="21"/>
      <c r="BH81" s="21"/>
      <c r="BJ81" s="21"/>
      <c r="BK81" s="21"/>
      <c r="BM81" s="21"/>
      <c r="BN81" s="21"/>
    </row>
    <row r="82" spans="1:66" ht="13.5" customHeight="1" thickBot="1">
      <c r="A82" s="85"/>
      <c r="B82" s="6" t="s">
        <v>160</v>
      </c>
      <c r="C82" s="7">
        <f aca="true" t="shared" si="47" ref="C82:BB82">SUM(C83:C87)</f>
        <v>0</v>
      </c>
      <c r="D82" s="23">
        <f t="shared" si="47"/>
        <v>0</v>
      </c>
      <c r="E82" s="10">
        <f t="shared" si="47"/>
        <v>632</v>
      </c>
      <c r="F82" s="8">
        <f t="shared" si="47"/>
        <v>357</v>
      </c>
      <c r="G82" s="7">
        <f t="shared" si="47"/>
        <v>901</v>
      </c>
      <c r="H82" s="8">
        <f t="shared" si="47"/>
        <v>570</v>
      </c>
      <c r="I82" s="7">
        <f t="shared" si="47"/>
        <v>641</v>
      </c>
      <c r="J82" s="8">
        <f t="shared" si="47"/>
        <v>375</v>
      </c>
      <c r="K82" s="7">
        <f t="shared" si="47"/>
        <v>627</v>
      </c>
      <c r="L82" s="8">
        <f t="shared" si="47"/>
        <v>294</v>
      </c>
      <c r="M82" s="7">
        <f t="shared" si="47"/>
        <v>314</v>
      </c>
      <c r="N82" s="8">
        <f t="shared" si="47"/>
        <v>117</v>
      </c>
      <c r="O82" s="7">
        <f t="shared" si="47"/>
        <v>79</v>
      </c>
      <c r="P82" s="9">
        <f t="shared" si="47"/>
        <v>0</v>
      </c>
      <c r="Q82" s="23">
        <f t="shared" si="47"/>
        <v>137</v>
      </c>
      <c r="R82" s="8">
        <f t="shared" si="47"/>
        <v>103</v>
      </c>
      <c r="S82" s="7">
        <f t="shared" si="47"/>
        <v>432</v>
      </c>
      <c r="T82" s="8">
        <f t="shared" si="47"/>
        <v>278</v>
      </c>
      <c r="U82" s="7">
        <f t="shared" si="47"/>
        <v>413</v>
      </c>
      <c r="V82" s="8">
        <f t="shared" si="47"/>
        <v>278</v>
      </c>
      <c r="W82" s="7">
        <f t="shared" si="47"/>
        <v>977</v>
      </c>
      <c r="X82" s="8">
        <f t="shared" si="47"/>
        <v>447</v>
      </c>
      <c r="Y82" s="7">
        <f t="shared" si="47"/>
        <v>1235</v>
      </c>
      <c r="Z82" s="9">
        <f t="shared" si="47"/>
        <v>607</v>
      </c>
      <c r="AA82" s="10">
        <f t="shared" si="47"/>
        <v>513</v>
      </c>
      <c r="AB82" s="8">
        <f t="shared" si="47"/>
        <v>316</v>
      </c>
      <c r="AC82" s="7">
        <f t="shared" si="47"/>
        <v>748</v>
      </c>
      <c r="AD82" s="8">
        <f t="shared" si="47"/>
        <v>433</v>
      </c>
      <c r="AE82" s="7">
        <f t="shared" si="47"/>
        <v>440</v>
      </c>
      <c r="AF82" s="8">
        <f t="shared" si="47"/>
        <v>211</v>
      </c>
      <c r="AG82" s="7">
        <f t="shared" si="47"/>
        <v>406</v>
      </c>
      <c r="AH82" s="8">
        <f t="shared" si="47"/>
        <v>193</v>
      </c>
      <c r="AI82" s="7">
        <f t="shared" si="47"/>
        <v>289</v>
      </c>
      <c r="AJ82" s="8">
        <f t="shared" si="47"/>
        <v>74</v>
      </c>
      <c r="AK82" s="7">
        <f t="shared" si="47"/>
        <v>82</v>
      </c>
      <c r="AL82" s="8">
        <f t="shared" si="47"/>
        <v>14</v>
      </c>
      <c r="AM82" s="7">
        <f t="shared" si="47"/>
        <v>716</v>
      </c>
      <c r="AN82" s="9">
        <f t="shared" si="47"/>
        <v>472</v>
      </c>
      <c r="AO82" s="23">
        <f t="shared" si="47"/>
        <v>3194</v>
      </c>
      <c r="AP82" s="23">
        <f t="shared" si="47"/>
        <v>1713</v>
      </c>
      <c r="AQ82" s="10">
        <f t="shared" si="47"/>
        <v>359</v>
      </c>
      <c r="AR82" s="8">
        <f t="shared" si="47"/>
        <v>186</v>
      </c>
      <c r="AS82" s="7">
        <f t="shared" si="47"/>
        <v>411</v>
      </c>
      <c r="AT82" s="8">
        <f t="shared" si="47"/>
        <v>195</v>
      </c>
      <c r="AU82" s="7">
        <f t="shared" si="47"/>
        <v>404</v>
      </c>
      <c r="AV82" s="8">
        <f t="shared" si="47"/>
        <v>179</v>
      </c>
      <c r="AW82" s="7">
        <f t="shared" si="47"/>
        <v>821</v>
      </c>
      <c r="AX82" s="8">
        <f t="shared" si="47"/>
        <v>418</v>
      </c>
      <c r="AY82" s="7">
        <f t="shared" si="47"/>
        <v>707</v>
      </c>
      <c r="AZ82" s="8">
        <f t="shared" si="47"/>
        <v>423</v>
      </c>
      <c r="BA82" s="7">
        <f t="shared" si="47"/>
        <v>492</v>
      </c>
      <c r="BB82" s="89">
        <f t="shared" si="47"/>
        <v>312</v>
      </c>
      <c r="BD82" s="10">
        <f aca="true" t="shared" si="48" ref="BD82:BE87">C82+E82+G82+I82+K82+M82+O82</f>
        <v>3194</v>
      </c>
      <c r="BE82" s="9">
        <f t="shared" si="48"/>
        <v>1713</v>
      </c>
      <c r="BG82" s="10">
        <f aca="true" t="shared" si="49" ref="BG82:BH87">Q82+S82+U82+W82+Y82</f>
        <v>3194</v>
      </c>
      <c r="BH82" s="9">
        <f t="shared" si="49"/>
        <v>1713</v>
      </c>
      <c r="BJ82" s="10">
        <f aca="true" t="shared" si="50" ref="BJ82:BK87">AA82+AC82+AE82+AG82+AI82+AK82+AM82</f>
        <v>3194</v>
      </c>
      <c r="BK82" s="9">
        <f t="shared" si="50"/>
        <v>1713</v>
      </c>
      <c r="BM82" s="10">
        <f aca="true" t="shared" si="51" ref="BM82:BN87">AQ82+AS82+AU82+AW82+AY82+BA82</f>
        <v>3194</v>
      </c>
      <c r="BN82" s="9">
        <f t="shared" si="51"/>
        <v>1713</v>
      </c>
    </row>
    <row r="83" spans="1:66" ht="13.5" customHeight="1" thickTop="1">
      <c r="A83" s="60">
        <v>60</v>
      </c>
      <c r="B83" s="11" t="s">
        <v>55</v>
      </c>
      <c r="C83" s="12"/>
      <c r="D83" s="25"/>
      <c r="E83" s="15">
        <v>54</v>
      </c>
      <c r="F83" s="13">
        <v>29</v>
      </c>
      <c r="G83" s="12">
        <v>106</v>
      </c>
      <c r="H83" s="13">
        <v>67</v>
      </c>
      <c r="I83" s="12">
        <v>73</v>
      </c>
      <c r="J83" s="13">
        <v>42</v>
      </c>
      <c r="K83" s="12">
        <v>89</v>
      </c>
      <c r="L83" s="13">
        <v>38</v>
      </c>
      <c r="M83" s="12">
        <v>47</v>
      </c>
      <c r="N83" s="13">
        <v>16</v>
      </c>
      <c r="O83" s="12">
        <v>10</v>
      </c>
      <c r="P83" s="14">
        <v>0</v>
      </c>
      <c r="Q83" s="25">
        <v>15</v>
      </c>
      <c r="R83" s="13">
        <v>14</v>
      </c>
      <c r="S83" s="12">
        <v>59</v>
      </c>
      <c r="T83" s="13">
        <v>41</v>
      </c>
      <c r="U83" s="12">
        <v>26</v>
      </c>
      <c r="V83" s="13">
        <v>20</v>
      </c>
      <c r="W83" s="12">
        <v>120</v>
      </c>
      <c r="X83" s="13">
        <v>41</v>
      </c>
      <c r="Y83" s="12">
        <v>159</v>
      </c>
      <c r="Z83" s="14">
        <v>76</v>
      </c>
      <c r="AA83" s="15">
        <v>54</v>
      </c>
      <c r="AB83" s="13">
        <v>38</v>
      </c>
      <c r="AC83" s="12">
        <v>95</v>
      </c>
      <c r="AD83" s="13">
        <v>51</v>
      </c>
      <c r="AE83" s="12">
        <v>46</v>
      </c>
      <c r="AF83" s="13">
        <v>23</v>
      </c>
      <c r="AG83" s="12">
        <v>62</v>
      </c>
      <c r="AH83" s="13">
        <v>26</v>
      </c>
      <c r="AI83" s="12">
        <v>35</v>
      </c>
      <c r="AJ83" s="13">
        <v>6</v>
      </c>
      <c r="AK83" s="12">
        <v>13</v>
      </c>
      <c r="AL83" s="13">
        <v>1</v>
      </c>
      <c r="AM83" s="12">
        <v>74</v>
      </c>
      <c r="AN83" s="14">
        <v>47</v>
      </c>
      <c r="AO83" s="25">
        <v>379</v>
      </c>
      <c r="AP83" s="25">
        <v>192</v>
      </c>
      <c r="AQ83" s="15">
        <v>34</v>
      </c>
      <c r="AR83" s="13">
        <v>21</v>
      </c>
      <c r="AS83" s="12">
        <v>45</v>
      </c>
      <c r="AT83" s="13">
        <v>24</v>
      </c>
      <c r="AU83" s="12">
        <v>47</v>
      </c>
      <c r="AV83" s="13">
        <v>21</v>
      </c>
      <c r="AW83" s="12">
        <v>101</v>
      </c>
      <c r="AX83" s="13">
        <v>55</v>
      </c>
      <c r="AY83" s="12">
        <v>82</v>
      </c>
      <c r="AZ83" s="13">
        <v>38</v>
      </c>
      <c r="BA83" s="12">
        <v>70</v>
      </c>
      <c r="BB83" s="14">
        <v>33</v>
      </c>
      <c r="BD83" s="36">
        <f t="shared" si="48"/>
        <v>379</v>
      </c>
      <c r="BE83" s="37">
        <f t="shared" si="48"/>
        <v>192</v>
      </c>
      <c r="BG83" s="36">
        <f t="shared" si="49"/>
        <v>379</v>
      </c>
      <c r="BH83" s="37">
        <f t="shared" si="49"/>
        <v>192</v>
      </c>
      <c r="BJ83" s="36">
        <f t="shared" si="50"/>
        <v>379</v>
      </c>
      <c r="BK83" s="37">
        <f t="shared" si="50"/>
        <v>192</v>
      </c>
      <c r="BM83" s="36">
        <f t="shared" si="51"/>
        <v>379</v>
      </c>
      <c r="BN83" s="37">
        <f t="shared" si="51"/>
        <v>192</v>
      </c>
    </row>
    <row r="84" spans="1:66" ht="13.5" customHeight="1">
      <c r="A84" s="60">
        <v>61</v>
      </c>
      <c r="B84" s="11" t="s">
        <v>135</v>
      </c>
      <c r="C84" s="12"/>
      <c r="D84" s="25"/>
      <c r="E84" s="15">
        <v>241</v>
      </c>
      <c r="F84" s="13">
        <v>147</v>
      </c>
      <c r="G84" s="12">
        <v>286</v>
      </c>
      <c r="H84" s="13">
        <v>177</v>
      </c>
      <c r="I84" s="12">
        <v>200</v>
      </c>
      <c r="J84" s="13">
        <v>120</v>
      </c>
      <c r="K84" s="12">
        <v>205</v>
      </c>
      <c r="L84" s="13">
        <v>104</v>
      </c>
      <c r="M84" s="25">
        <v>99</v>
      </c>
      <c r="N84" s="13">
        <v>36</v>
      </c>
      <c r="O84" s="12">
        <v>25</v>
      </c>
      <c r="P84" s="14">
        <v>0</v>
      </c>
      <c r="Q84" s="25">
        <v>56</v>
      </c>
      <c r="R84" s="13">
        <v>42</v>
      </c>
      <c r="S84" s="12">
        <v>150</v>
      </c>
      <c r="T84" s="13">
        <v>96</v>
      </c>
      <c r="U84" s="12">
        <v>160</v>
      </c>
      <c r="V84" s="13">
        <v>104</v>
      </c>
      <c r="W84" s="12">
        <v>307</v>
      </c>
      <c r="X84" s="13">
        <v>163</v>
      </c>
      <c r="Y84" s="12">
        <v>383</v>
      </c>
      <c r="Z84" s="14">
        <v>179</v>
      </c>
      <c r="AA84" s="15">
        <v>146</v>
      </c>
      <c r="AB84" s="13">
        <v>88</v>
      </c>
      <c r="AC84" s="12">
        <v>259</v>
      </c>
      <c r="AD84" s="13">
        <v>155</v>
      </c>
      <c r="AE84" s="12">
        <v>155</v>
      </c>
      <c r="AF84" s="13">
        <v>83</v>
      </c>
      <c r="AG84" s="12">
        <v>140</v>
      </c>
      <c r="AH84" s="13">
        <v>76</v>
      </c>
      <c r="AI84" s="12">
        <v>96</v>
      </c>
      <c r="AJ84" s="13">
        <v>31</v>
      </c>
      <c r="AK84" s="12">
        <v>32</v>
      </c>
      <c r="AL84" s="13">
        <v>7</v>
      </c>
      <c r="AM84" s="12">
        <v>228</v>
      </c>
      <c r="AN84" s="14">
        <v>144</v>
      </c>
      <c r="AO84" s="25">
        <v>1056</v>
      </c>
      <c r="AP84" s="25">
        <v>584</v>
      </c>
      <c r="AQ84" s="15">
        <v>143</v>
      </c>
      <c r="AR84" s="13">
        <v>77</v>
      </c>
      <c r="AS84" s="12">
        <v>146</v>
      </c>
      <c r="AT84" s="13">
        <v>72</v>
      </c>
      <c r="AU84" s="12">
        <v>148</v>
      </c>
      <c r="AV84" s="13">
        <v>69</v>
      </c>
      <c r="AW84" s="12">
        <v>247</v>
      </c>
      <c r="AX84" s="13">
        <v>122</v>
      </c>
      <c r="AY84" s="12">
        <v>233</v>
      </c>
      <c r="AZ84" s="13">
        <v>147</v>
      </c>
      <c r="BA84" s="12">
        <v>139</v>
      </c>
      <c r="BB84" s="14">
        <v>97</v>
      </c>
      <c r="BD84" s="36">
        <f t="shared" si="48"/>
        <v>1056</v>
      </c>
      <c r="BE84" s="37">
        <f t="shared" si="48"/>
        <v>584</v>
      </c>
      <c r="BG84" s="36">
        <f t="shared" si="49"/>
        <v>1056</v>
      </c>
      <c r="BH84" s="37">
        <f t="shared" si="49"/>
        <v>584</v>
      </c>
      <c r="BJ84" s="36">
        <f t="shared" si="50"/>
        <v>1056</v>
      </c>
      <c r="BK84" s="37">
        <f t="shared" si="50"/>
        <v>584</v>
      </c>
      <c r="BM84" s="36">
        <f t="shared" si="51"/>
        <v>1056</v>
      </c>
      <c r="BN84" s="37">
        <f t="shared" si="51"/>
        <v>584</v>
      </c>
    </row>
    <row r="85" spans="1:66" ht="13.5" customHeight="1">
      <c r="A85" s="60">
        <v>62</v>
      </c>
      <c r="B85" s="11" t="s">
        <v>65</v>
      </c>
      <c r="C85" s="12"/>
      <c r="D85" s="25"/>
      <c r="E85" s="15">
        <v>85</v>
      </c>
      <c r="F85" s="13">
        <v>48</v>
      </c>
      <c r="G85" s="12">
        <v>108</v>
      </c>
      <c r="H85" s="13">
        <v>72</v>
      </c>
      <c r="I85" s="12">
        <v>83</v>
      </c>
      <c r="J85" s="13">
        <v>51</v>
      </c>
      <c r="K85" s="12">
        <v>71</v>
      </c>
      <c r="L85" s="13">
        <v>38</v>
      </c>
      <c r="M85" s="12">
        <v>49</v>
      </c>
      <c r="N85" s="13">
        <v>15</v>
      </c>
      <c r="O85" s="12">
        <v>7</v>
      </c>
      <c r="P85" s="14">
        <v>0</v>
      </c>
      <c r="Q85" s="25">
        <v>10</v>
      </c>
      <c r="R85" s="25">
        <v>8</v>
      </c>
      <c r="S85" s="12">
        <v>47</v>
      </c>
      <c r="T85" s="13">
        <v>36</v>
      </c>
      <c r="U85" s="12">
        <v>43</v>
      </c>
      <c r="V85" s="13">
        <v>28</v>
      </c>
      <c r="W85" s="12">
        <v>138</v>
      </c>
      <c r="X85" s="13">
        <v>68</v>
      </c>
      <c r="Y85" s="12">
        <v>165</v>
      </c>
      <c r="Z85" s="14">
        <v>84</v>
      </c>
      <c r="AA85" s="15">
        <v>80</v>
      </c>
      <c r="AB85" s="13">
        <v>54</v>
      </c>
      <c r="AC85" s="12">
        <v>82</v>
      </c>
      <c r="AD85" s="13">
        <v>51</v>
      </c>
      <c r="AE85" s="12">
        <v>51</v>
      </c>
      <c r="AF85" s="13">
        <v>23</v>
      </c>
      <c r="AG85" s="12">
        <v>47</v>
      </c>
      <c r="AH85" s="25">
        <v>21</v>
      </c>
      <c r="AI85" s="12">
        <v>39</v>
      </c>
      <c r="AJ85" s="13">
        <v>10</v>
      </c>
      <c r="AK85" s="12">
        <v>11</v>
      </c>
      <c r="AL85" s="13">
        <v>0</v>
      </c>
      <c r="AM85" s="12">
        <v>93</v>
      </c>
      <c r="AN85" s="14">
        <v>65</v>
      </c>
      <c r="AO85" s="25">
        <v>403</v>
      </c>
      <c r="AP85" s="25">
        <v>224</v>
      </c>
      <c r="AQ85" s="15">
        <v>43</v>
      </c>
      <c r="AR85" s="13">
        <v>27</v>
      </c>
      <c r="AS85" s="12">
        <v>44</v>
      </c>
      <c r="AT85" s="13">
        <v>19</v>
      </c>
      <c r="AU85" s="12">
        <v>48</v>
      </c>
      <c r="AV85" s="13">
        <v>23</v>
      </c>
      <c r="AW85" s="12">
        <v>103</v>
      </c>
      <c r="AX85" s="13">
        <v>62</v>
      </c>
      <c r="AY85" s="12">
        <v>98</v>
      </c>
      <c r="AZ85" s="13">
        <v>59</v>
      </c>
      <c r="BA85" s="12">
        <v>67</v>
      </c>
      <c r="BB85" s="14">
        <v>34</v>
      </c>
      <c r="BD85" s="36">
        <f t="shared" si="48"/>
        <v>403</v>
      </c>
      <c r="BE85" s="37">
        <f t="shared" si="48"/>
        <v>224</v>
      </c>
      <c r="BG85" s="36">
        <f t="shared" si="49"/>
        <v>403</v>
      </c>
      <c r="BH85" s="37">
        <f t="shared" si="49"/>
        <v>224</v>
      </c>
      <c r="BJ85" s="36">
        <f t="shared" si="50"/>
        <v>403</v>
      </c>
      <c r="BK85" s="37">
        <f t="shared" si="50"/>
        <v>224</v>
      </c>
      <c r="BM85" s="36">
        <f t="shared" si="51"/>
        <v>403</v>
      </c>
      <c r="BN85" s="37">
        <f t="shared" si="51"/>
        <v>224</v>
      </c>
    </row>
    <row r="86" spans="1:66" ht="13.5" customHeight="1">
      <c r="A86" s="60">
        <v>63</v>
      </c>
      <c r="B86" s="11" t="s">
        <v>66</v>
      </c>
      <c r="C86" s="12"/>
      <c r="D86" s="25"/>
      <c r="E86" s="15">
        <v>145</v>
      </c>
      <c r="F86" s="13">
        <v>68</v>
      </c>
      <c r="G86" s="12">
        <v>241</v>
      </c>
      <c r="H86" s="13">
        <v>144</v>
      </c>
      <c r="I86" s="12">
        <v>168</v>
      </c>
      <c r="J86" s="13">
        <v>90</v>
      </c>
      <c r="K86" s="12">
        <v>160</v>
      </c>
      <c r="L86" s="13">
        <v>66</v>
      </c>
      <c r="M86" s="12">
        <v>69</v>
      </c>
      <c r="N86" s="13">
        <v>24</v>
      </c>
      <c r="O86" s="12">
        <v>23</v>
      </c>
      <c r="P86" s="14">
        <v>0</v>
      </c>
      <c r="Q86" s="25">
        <v>46</v>
      </c>
      <c r="R86" s="25">
        <v>30</v>
      </c>
      <c r="S86" s="12">
        <v>101</v>
      </c>
      <c r="T86" s="13">
        <v>57</v>
      </c>
      <c r="U86" s="12">
        <v>120</v>
      </c>
      <c r="V86" s="13">
        <v>82</v>
      </c>
      <c r="W86" s="12">
        <v>278</v>
      </c>
      <c r="X86" s="13">
        <v>109</v>
      </c>
      <c r="Y86" s="12">
        <v>261</v>
      </c>
      <c r="Z86" s="14">
        <v>114</v>
      </c>
      <c r="AA86" s="15">
        <v>157</v>
      </c>
      <c r="AB86" s="13">
        <v>89</v>
      </c>
      <c r="AC86" s="12">
        <v>176</v>
      </c>
      <c r="AD86" s="13">
        <v>91</v>
      </c>
      <c r="AE86" s="12">
        <v>123</v>
      </c>
      <c r="AF86" s="13">
        <v>42</v>
      </c>
      <c r="AG86" s="12">
        <v>87</v>
      </c>
      <c r="AH86" s="25">
        <v>37</v>
      </c>
      <c r="AI86" s="12">
        <v>76</v>
      </c>
      <c r="AJ86" s="13">
        <v>20</v>
      </c>
      <c r="AK86" s="12">
        <v>15</v>
      </c>
      <c r="AL86" s="13">
        <v>5</v>
      </c>
      <c r="AM86" s="12">
        <v>172</v>
      </c>
      <c r="AN86" s="14">
        <v>108</v>
      </c>
      <c r="AO86" s="25">
        <v>806</v>
      </c>
      <c r="AP86" s="25">
        <v>392</v>
      </c>
      <c r="AQ86" s="15">
        <v>76</v>
      </c>
      <c r="AR86" s="13">
        <v>30</v>
      </c>
      <c r="AS86" s="12">
        <v>112</v>
      </c>
      <c r="AT86" s="13">
        <v>53</v>
      </c>
      <c r="AU86" s="12">
        <v>97</v>
      </c>
      <c r="AV86" s="13">
        <v>33</v>
      </c>
      <c r="AW86" s="12">
        <v>232</v>
      </c>
      <c r="AX86" s="13">
        <v>98</v>
      </c>
      <c r="AY86" s="12">
        <v>154</v>
      </c>
      <c r="AZ86" s="13">
        <v>86</v>
      </c>
      <c r="BA86" s="12">
        <v>135</v>
      </c>
      <c r="BB86" s="14">
        <v>92</v>
      </c>
      <c r="BD86" s="36">
        <f t="shared" si="48"/>
        <v>806</v>
      </c>
      <c r="BE86" s="37">
        <f t="shared" si="48"/>
        <v>392</v>
      </c>
      <c r="BG86" s="36">
        <f t="shared" si="49"/>
        <v>806</v>
      </c>
      <c r="BH86" s="37">
        <f t="shared" si="49"/>
        <v>392</v>
      </c>
      <c r="BJ86" s="36">
        <f t="shared" si="50"/>
        <v>806</v>
      </c>
      <c r="BK86" s="37">
        <f t="shared" si="50"/>
        <v>392</v>
      </c>
      <c r="BM86" s="36">
        <f t="shared" si="51"/>
        <v>806</v>
      </c>
      <c r="BN86" s="37">
        <f t="shared" si="51"/>
        <v>392</v>
      </c>
    </row>
    <row r="87" spans="1:66" ht="13.5" customHeight="1" thickBot="1">
      <c r="A87" s="61">
        <v>64</v>
      </c>
      <c r="B87" s="16" t="s">
        <v>136</v>
      </c>
      <c r="C87" s="17"/>
      <c r="D87" s="27"/>
      <c r="E87" s="20">
        <v>107</v>
      </c>
      <c r="F87" s="18">
        <v>65</v>
      </c>
      <c r="G87" s="17">
        <v>160</v>
      </c>
      <c r="H87" s="18">
        <v>110</v>
      </c>
      <c r="I87" s="17">
        <v>117</v>
      </c>
      <c r="J87" s="18">
        <v>72</v>
      </c>
      <c r="K87" s="17">
        <v>102</v>
      </c>
      <c r="L87" s="18">
        <v>48</v>
      </c>
      <c r="M87" s="17">
        <v>50</v>
      </c>
      <c r="N87" s="18">
        <v>26</v>
      </c>
      <c r="O87" s="17">
        <v>14</v>
      </c>
      <c r="P87" s="19">
        <v>0</v>
      </c>
      <c r="Q87" s="27">
        <v>10</v>
      </c>
      <c r="R87" s="18">
        <v>9</v>
      </c>
      <c r="S87" s="17">
        <v>75</v>
      </c>
      <c r="T87" s="18">
        <v>48</v>
      </c>
      <c r="U87" s="17">
        <v>64</v>
      </c>
      <c r="V87" s="18">
        <v>44</v>
      </c>
      <c r="W87" s="17">
        <v>134</v>
      </c>
      <c r="X87" s="18">
        <v>66</v>
      </c>
      <c r="Y87" s="17">
        <v>267</v>
      </c>
      <c r="Z87" s="19">
        <v>154</v>
      </c>
      <c r="AA87" s="20">
        <v>76</v>
      </c>
      <c r="AB87" s="18">
        <v>47</v>
      </c>
      <c r="AC87" s="17">
        <v>136</v>
      </c>
      <c r="AD87" s="18">
        <v>85</v>
      </c>
      <c r="AE87" s="17">
        <v>65</v>
      </c>
      <c r="AF87" s="18">
        <v>40</v>
      </c>
      <c r="AG87" s="17">
        <v>70</v>
      </c>
      <c r="AH87" s="18">
        <v>33</v>
      </c>
      <c r="AI87" s="17">
        <v>43</v>
      </c>
      <c r="AJ87" s="18">
        <v>7</v>
      </c>
      <c r="AK87" s="17">
        <v>11</v>
      </c>
      <c r="AL87" s="18">
        <v>1</v>
      </c>
      <c r="AM87" s="17">
        <v>149</v>
      </c>
      <c r="AN87" s="19">
        <v>108</v>
      </c>
      <c r="AO87" s="27">
        <v>550</v>
      </c>
      <c r="AP87" s="27">
        <v>321</v>
      </c>
      <c r="AQ87" s="20">
        <v>63</v>
      </c>
      <c r="AR87" s="18">
        <v>31</v>
      </c>
      <c r="AS87" s="17">
        <v>64</v>
      </c>
      <c r="AT87" s="18">
        <v>27</v>
      </c>
      <c r="AU87" s="17">
        <v>64</v>
      </c>
      <c r="AV87" s="18">
        <v>33</v>
      </c>
      <c r="AW87" s="17">
        <v>138</v>
      </c>
      <c r="AX87" s="18">
        <v>81</v>
      </c>
      <c r="AY87" s="17">
        <v>140</v>
      </c>
      <c r="AZ87" s="18">
        <v>93</v>
      </c>
      <c r="BA87" s="17">
        <v>81</v>
      </c>
      <c r="BB87" s="19">
        <v>56</v>
      </c>
      <c r="BD87" s="38">
        <f t="shared" si="48"/>
        <v>550</v>
      </c>
      <c r="BE87" s="39">
        <f t="shared" si="48"/>
        <v>321</v>
      </c>
      <c r="BG87" s="38">
        <f t="shared" si="49"/>
        <v>550</v>
      </c>
      <c r="BH87" s="39">
        <f t="shared" si="49"/>
        <v>321</v>
      </c>
      <c r="BJ87" s="38">
        <f t="shared" si="50"/>
        <v>550</v>
      </c>
      <c r="BK87" s="39">
        <f t="shared" si="50"/>
        <v>321</v>
      </c>
      <c r="BM87" s="38">
        <f t="shared" si="51"/>
        <v>550</v>
      </c>
      <c r="BN87" s="39">
        <f t="shared" si="51"/>
        <v>321</v>
      </c>
    </row>
    <row r="88" spans="1:66" ht="13.5" customHeight="1" thickBot="1">
      <c r="A88" s="87"/>
      <c r="B88" s="3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91"/>
      <c r="BD88" s="21"/>
      <c r="BE88" s="21"/>
      <c r="BG88" s="21"/>
      <c r="BH88" s="21"/>
      <c r="BJ88" s="21"/>
      <c r="BK88" s="21"/>
      <c r="BM88" s="21"/>
      <c r="BN88" s="21"/>
    </row>
    <row r="89" spans="1:69" ht="13.5" customHeight="1" thickBot="1">
      <c r="A89" s="85"/>
      <c r="B89" s="6" t="s">
        <v>100</v>
      </c>
      <c r="C89" s="7">
        <f aca="true" t="shared" si="52" ref="C89:BB89">SUM(C90:C94)</f>
        <v>0</v>
      </c>
      <c r="D89" s="23">
        <f t="shared" si="52"/>
        <v>0</v>
      </c>
      <c r="E89" s="10">
        <f t="shared" si="52"/>
        <v>754</v>
      </c>
      <c r="F89" s="8">
        <f t="shared" si="52"/>
        <v>445</v>
      </c>
      <c r="G89" s="7">
        <f t="shared" si="52"/>
        <v>1121</v>
      </c>
      <c r="H89" s="8">
        <f t="shared" si="52"/>
        <v>724</v>
      </c>
      <c r="I89" s="7">
        <f t="shared" si="52"/>
        <v>649</v>
      </c>
      <c r="J89" s="8">
        <f t="shared" si="52"/>
        <v>409</v>
      </c>
      <c r="K89" s="7">
        <f t="shared" si="52"/>
        <v>737</v>
      </c>
      <c r="L89" s="8">
        <f t="shared" si="52"/>
        <v>369</v>
      </c>
      <c r="M89" s="7">
        <f t="shared" si="52"/>
        <v>438</v>
      </c>
      <c r="N89" s="8">
        <f t="shared" si="52"/>
        <v>185</v>
      </c>
      <c r="O89" s="7">
        <f t="shared" si="52"/>
        <v>100</v>
      </c>
      <c r="P89" s="9">
        <f t="shared" si="52"/>
        <v>0</v>
      </c>
      <c r="Q89" s="10">
        <f t="shared" si="52"/>
        <v>287</v>
      </c>
      <c r="R89" s="8">
        <f t="shared" si="52"/>
        <v>211</v>
      </c>
      <c r="S89" s="7">
        <f t="shared" si="52"/>
        <v>735</v>
      </c>
      <c r="T89" s="8">
        <f t="shared" si="52"/>
        <v>496</v>
      </c>
      <c r="U89" s="7">
        <f t="shared" si="52"/>
        <v>304</v>
      </c>
      <c r="V89" s="8">
        <f t="shared" si="52"/>
        <v>215</v>
      </c>
      <c r="W89" s="7">
        <f t="shared" si="52"/>
        <v>1089</v>
      </c>
      <c r="X89" s="8">
        <f t="shared" si="52"/>
        <v>526</v>
      </c>
      <c r="Y89" s="7">
        <f t="shared" si="52"/>
        <v>1384</v>
      </c>
      <c r="Z89" s="9">
        <f t="shared" si="52"/>
        <v>684</v>
      </c>
      <c r="AA89" s="10">
        <f t="shared" si="52"/>
        <v>477</v>
      </c>
      <c r="AB89" s="8">
        <f t="shared" si="52"/>
        <v>293</v>
      </c>
      <c r="AC89" s="7">
        <f t="shared" si="52"/>
        <v>908</v>
      </c>
      <c r="AD89" s="8">
        <f t="shared" si="52"/>
        <v>555</v>
      </c>
      <c r="AE89" s="7">
        <f t="shared" si="52"/>
        <v>509</v>
      </c>
      <c r="AF89" s="8">
        <f t="shared" si="52"/>
        <v>281</v>
      </c>
      <c r="AG89" s="7">
        <f t="shared" si="52"/>
        <v>570</v>
      </c>
      <c r="AH89" s="8">
        <f t="shared" si="52"/>
        <v>301</v>
      </c>
      <c r="AI89" s="7">
        <f t="shared" si="52"/>
        <v>438</v>
      </c>
      <c r="AJ89" s="8">
        <f t="shared" si="52"/>
        <v>176</v>
      </c>
      <c r="AK89" s="7">
        <f t="shared" si="52"/>
        <v>158</v>
      </c>
      <c r="AL89" s="8">
        <f t="shared" si="52"/>
        <v>52</v>
      </c>
      <c r="AM89" s="7">
        <f t="shared" si="52"/>
        <v>739</v>
      </c>
      <c r="AN89" s="9">
        <f t="shared" si="52"/>
        <v>474</v>
      </c>
      <c r="AO89" s="23">
        <f t="shared" si="52"/>
        <v>3799</v>
      </c>
      <c r="AP89" s="23">
        <f t="shared" si="52"/>
        <v>2132</v>
      </c>
      <c r="AQ89" s="10">
        <f t="shared" si="52"/>
        <v>423</v>
      </c>
      <c r="AR89" s="8">
        <f t="shared" si="52"/>
        <v>219</v>
      </c>
      <c r="AS89" s="7">
        <f t="shared" si="52"/>
        <v>660</v>
      </c>
      <c r="AT89" s="8">
        <f t="shared" si="52"/>
        <v>344</v>
      </c>
      <c r="AU89" s="7">
        <f t="shared" si="52"/>
        <v>581</v>
      </c>
      <c r="AV89" s="8">
        <f t="shared" si="52"/>
        <v>299</v>
      </c>
      <c r="AW89" s="7">
        <f t="shared" si="52"/>
        <v>893</v>
      </c>
      <c r="AX89" s="8">
        <f t="shared" si="52"/>
        <v>465</v>
      </c>
      <c r="AY89" s="7">
        <f t="shared" si="52"/>
        <v>757</v>
      </c>
      <c r="AZ89" s="8">
        <f t="shared" si="52"/>
        <v>495</v>
      </c>
      <c r="BA89" s="7">
        <f t="shared" si="52"/>
        <v>485</v>
      </c>
      <c r="BB89" s="89">
        <f t="shared" si="52"/>
        <v>310</v>
      </c>
      <c r="BD89" s="10">
        <f aca="true" t="shared" si="53" ref="BD89:BE94">C89+E89+G89+I89+K89+M89+O89</f>
        <v>3799</v>
      </c>
      <c r="BE89" s="9">
        <f t="shared" si="53"/>
        <v>2132</v>
      </c>
      <c r="BG89" s="10">
        <f aca="true" t="shared" si="54" ref="BG89:BH94">Q89+S89+U89+W89+Y89</f>
        <v>3799</v>
      </c>
      <c r="BH89" s="9">
        <f t="shared" si="54"/>
        <v>2132</v>
      </c>
      <c r="BJ89" s="10">
        <f aca="true" t="shared" si="55" ref="BJ89:BK94">AA89+AC89+AE89+AG89+AI89+AK89+AM89</f>
        <v>3799</v>
      </c>
      <c r="BK89" s="9">
        <f t="shared" si="55"/>
        <v>2132</v>
      </c>
      <c r="BM89" s="10">
        <f aca="true" t="shared" si="56" ref="BM89:BN94">AQ89+AS89+AU89+AW89+AY89+BA89</f>
        <v>3799</v>
      </c>
      <c r="BN89" s="9">
        <f t="shared" si="56"/>
        <v>2132</v>
      </c>
      <c r="BQ89" s="95"/>
    </row>
    <row r="90" spans="1:69" ht="13.5" customHeight="1" thickTop="1">
      <c r="A90" s="60">
        <v>65</v>
      </c>
      <c r="B90" s="11" t="s">
        <v>101</v>
      </c>
      <c r="C90" s="12"/>
      <c r="D90" s="25"/>
      <c r="E90" s="15">
        <v>256</v>
      </c>
      <c r="F90" s="13">
        <v>137</v>
      </c>
      <c r="G90" s="12">
        <v>326</v>
      </c>
      <c r="H90" s="13">
        <v>198</v>
      </c>
      <c r="I90" s="12">
        <v>219</v>
      </c>
      <c r="J90" s="13">
        <v>135</v>
      </c>
      <c r="K90" s="12">
        <v>241</v>
      </c>
      <c r="L90" s="13">
        <v>103</v>
      </c>
      <c r="M90" s="12">
        <v>140</v>
      </c>
      <c r="N90" s="13">
        <v>54</v>
      </c>
      <c r="O90" s="12">
        <v>28</v>
      </c>
      <c r="P90" s="14">
        <v>0</v>
      </c>
      <c r="Q90" s="15">
        <v>72</v>
      </c>
      <c r="R90" s="13">
        <v>54</v>
      </c>
      <c r="S90" s="12">
        <v>224</v>
      </c>
      <c r="T90" s="13">
        <v>129</v>
      </c>
      <c r="U90" s="12">
        <v>97</v>
      </c>
      <c r="V90" s="13">
        <v>60</v>
      </c>
      <c r="W90" s="12">
        <v>392</v>
      </c>
      <c r="X90" s="13">
        <v>182</v>
      </c>
      <c r="Y90" s="12">
        <v>425</v>
      </c>
      <c r="Z90" s="14">
        <v>202</v>
      </c>
      <c r="AA90" s="15">
        <v>177</v>
      </c>
      <c r="AB90" s="13">
        <v>97</v>
      </c>
      <c r="AC90" s="12">
        <v>279</v>
      </c>
      <c r="AD90" s="13">
        <v>155</v>
      </c>
      <c r="AE90" s="12">
        <v>155</v>
      </c>
      <c r="AF90" s="13">
        <v>80</v>
      </c>
      <c r="AG90" s="12">
        <v>164</v>
      </c>
      <c r="AH90" s="13">
        <v>74</v>
      </c>
      <c r="AI90" s="12">
        <v>138</v>
      </c>
      <c r="AJ90" s="13">
        <v>47</v>
      </c>
      <c r="AK90" s="12">
        <v>33</v>
      </c>
      <c r="AL90" s="13">
        <v>13</v>
      </c>
      <c r="AM90" s="12">
        <v>264</v>
      </c>
      <c r="AN90" s="14">
        <v>161</v>
      </c>
      <c r="AO90" s="25">
        <v>1210</v>
      </c>
      <c r="AP90" s="25">
        <v>627</v>
      </c>
      <c r="AQ90" s="15">
        <v>142</v>
      </c>
      <c r="AR90" s="13">
        <v>66</v>
      </c>
      <c r="AS90" s="12">
        <v>238</v>
      </c>
      <c r="AT90" s="13">
        <v>118</v>
      </c>
      <c r="AU90" s="12">
        <v>160</v>
      </c>
      <c r="AV90" s="13">
        <v>74</v>
      </c>
      <c r="AW90" s="12">
        <v>252</v>
      </c>
      <c r="AX90" s="13">
        <v>123</v>
      </c>
      <c r="AY90" s="12">
        <v>251</v>
      </c>
      <c r="AZ90" s="13">
        <v>150</v>
      </c>
      <c r="BA90" s="12">
        <v>167</v>
      </c>
      <c r="BB90" s="14">
        <v>96</v>
      </c>
      <c r="BD90" s="36">
        <f t="shared" si="53"/>
        <v>1210</v>
      </c>
      <c r="BE90" s="37">
        <f t="shared" si="53"/>
        <v>627</v>
      </c>
      <c r="BG90" s="36">
        <f t="shared" si="54"/>
        <v>1210</v>
      </c>
      <c r="BH90" s="37">
        <f t="shared" si="54"/>
        <v>627</v>
      </c>
      <c r="BJ90" s="36">
        <f t="shared" si="55"/>
        <v>1210</v>
      </c>
      <c r="BK90" s="37">
        <f t="shared" si="55"/>
        <v>627</v>
      </c>
      <c r="BM90" s="36">
        <f t="shared" si="56"/>
        <v>1210</v>
      </c>
      <c r="BN90" s="37">
        <f t="shared" si="56"/>
        <v>627</v>
      </c>
      <c r="BQ90" s="95"/>
    </row>
    <row r="91" spans="1:69" ht="13.5" customHeight="1">
      <c r="A91" s="60">
        <v>66</v>
      </c>
      <c r="B91" s="11" t="s">
        <v>102</v>
      </c>
      <c r="C91" s="12"/>
      <c r="D91" s="25"/>
      <c r="E91" s="15">
        <v>48</v>
      </c>
      <c r="F91" s="13">
        <v>27</v>
      </c>
      <c r="G91" s="12">
        <v>62</v>
      </c>
      <c r="H91" s="13">
        <v>39</v>
      </c>
      <c r="I91" s="12">
        <v>48</v>
      </c>
      <c r="J91" s="13">
        <v>37</v>
      </c>
      <c r="K91" s="12">
        <v>41</v>
      </c>
      <c r="L91" s="13">
        <v>21</v>
      </c>
      <c r="M91" s="12">
        <v>14</v>
      </c>
      <c r="N91" s="13">
        <v>4</v>
      </c>
      <c r="O91" s="12">
        <v>4</v>
      </c>
      <c r="P91" s="14">
        <v>0</v>
      </c>
      <c r="Q91" s="15">
        <v>8</v>
      </c>
      <c r="R91" s="13">
        <v>6</v>
      </c>
      <c r="S91" s="12">
        <v>32</v>
      </c>
      <c r="T91" s="13">
        <v>26</v>
      </c>
      <c r="U91" s="12">
        <v>17</v>
      </c>
      <c r="V91" s="13">
        <v>14</v>
      </c>
      <c r="W91" s="12">
        <v>70</v>
      </c>
      <c r="X91" s="13">
        <v>36</v>
      </c>
      <c r="Y91" s="12">
        <v>90</v>
      </c>
      <c r="Z91" s="14">
        <v>46</v>
      </c>
      <c r="AA91" s="15">
        <v>37</v>
      </c>
      <c r="AB91" s="13">
        <v>21</v>
      </c>
      <c r="AC91" s="12">
        <v>58</v>
      </c>
      <c r="AD91" s="13">
        <v>42</v>
      </c>
      <c r="AE91" s="12">
        <v>32</v>
      </c>
      <c r="AF91" s="13">
        <v>15</v>
      </c>
      <c r="AG91" s="12">
        <v>32</v>
      </c>
      <c r="AH91" s="13">
        <v>21</v>
      </c>
      <c r="AI91" s="12">
        <v>15</v>
      </c>
      <c r="AJ91" s="13">
        <v>6</v>
      </c>
      <c r="AK91" s="12">
        <v>4</v>
      </c>
      <c r="AL91" s="13">
        <v>0</v>
      </c>
      <c r="AM91" s="12">
        <v>39</v>
      </c>
      <c r="AN91" s="14">
        <v>23</v>
      </c>
      <c r="AO91" s="25">
        <v>217</v>
      </c>
      <c r="AP91" s="25">
        <v>128</v>
      </c>
      <c r="AQ91" s="15">
        <v>20</v>
      </c>
      <c r="AR91" s="13">
        <v>9</v>
      </c>
      <c r="AS91" s="12">
        <v>44</v>
      </c>
      <c r="AT91" s="13">
        <v>23</v>
      </c>
      <c r="AU91" s="12">
        <v>27</v>
      </c>
      <c r="AV91" s="13">
        <v>20</v>
      </c>
      <c r="AW91" s="12">
        <v>52</v>
      </c>
      <c r="AX91" s="13">
        <v>30</v>
      </c>
      <c r="AY91" s="12">
        <v>42</v>
      </c>
      <c r="AZ91" s="13">
        <v>25</v>
      </c>
      <c r="BA91" s="12">
        <v>32</v>
      </c>
      <c r="BB91" s="14">
        <v>21</v>
      </c>
      <c r="BD91" s="36">
        <f t="shared" si="53"/>
        <v>217</v>
      </c>
      <c r="BE91" s="37">
        <f t="shared" si="53"/>
        <v>128</v>
      </c>
      <c r="BG91" s="36">
        <f t="shared" si="54"/>
        <v>217</v>
      </c>
      <c r="BH91" s="37">
        <f t="shared" si="54"/>
        <v>128</v>
      </c>
      <c r="BJ91" s="36">
        <f t="shared" si="55"/>
        <v>217</v>
      </c>
      <c r="BK91" s="37">
        <f t="shared" si="55"/>
        <v>128</v>
      </c>
      <c r="BM91" s="36">
        <f t="shared" si="56"/>
        <v>217</v>
      </c>
      <c r="BN91" s="37">
        <f t="shared" si="56"/>
        <v>128</v>
      </c>
      <c r="BQ91" s="95"/>
    </row>
    <row r="92" spans="1:69" ht="13.5" customHeight="1">
      <c r="A92" s="60">
        <v>67</v>
      </c>
      <c r="B92" s="11" t="s">
        <v>103</v>
      </c>
      <c r="C92" s="12"/>
      <c r="D92" s="25"/>
      <c r="E92" s="15">
        <v>198</v>
      </c>
      <c r="F92" s="13">
        <v>114</v>
      </c>
      <c r="G92" s="12">
        <v>311</v>
      </c>
      <c r="H92" s="13">
        <v>189</v>
      </c>
      <c r="I92" s="12">
        <v>160</v>
      </c>
      <c r="J92" s="13">
        <v>87</v>
      </c>
      <c r="K92" s="12">
        <v>217</v>
      </c>
      <c r="L92" s="13">
        <v>108</v>
      </c>
      <c r="M92" s="12">
        <v>126</v>
      </c>
      <c r="N92" s="13">
        <v>53</v>
      </c>
      <c r="O92" s="12">
        <v>32</v>
      </c>
      <c r="P92" s="14">
        <v>0</v>
      </c>
      <c r="Q92" s="15">
        <v>101</v>
      </c>
      <c r="R92" s="13">
        <v>71</v>
      </c>
      <c r="S92" s="12">
        <v>217</v>
      </c>
      <c r="T92" s="13">
        <v>144</v>
      </c>
      <c r="U92" s="12">
        <v>79</v>
      </c>
      <c r="V92" s="13">
        <v>57</v>
      </c>
      <c r="W92" s="12">
        <v>296</v>
      </c>
      <c r="X92" s="13">
        <v>132</v>
      </c>
      <c r="Y92" s="12">
        <v>351</v>
      </c>
      <c r="Z92" s="14">
        <v>147</v>
      </c>
      <c r="AA92" s="15">
        <v>116</v>
      </c>
      <c r="AB92" s="13">
        <v>66</v>
      </c>
      <c r="AC92" s="12">
        <v>242</v>
      </c>
      <c r="AD92" s="13">
        <v>138</v>
      </c>
      <c r="AE92" s="12">
        <v>161</v>
      </c>
      <c r="AF92" s="13">
        <v>88</v>
      </c>
      <c r="AG92" s="12">
        <v>171</v>
      </c>
      <c r="AH92" s="13">
        <v>91</v>
      </c>
      <c r="AI92" s="12">
        <v>128</v>
      </c>
      <c r="AJ92" s="13">
        <v>47</v>
      </c>
      <c r="AK92" s="12">
        <v>53</v>
      </c>
      <c r="AL92" s="13">
        <v>18</v>
      </c>
      <c r="AM92" s="12">
        <v>173</v>
      </c>
      <c r="AN92" s="14">
        <v>103</v>
      </c>
      <c r="AO92" s="25">
        <v>1044</v>
      </c>
      <c r="AP92" s="25">
        <v>551</v>
      </c>
      <c r="AQ92" s="15">
        <v>101</v>
      </c>
      <c r="AR92" s="13">
        <v>52</v>
      </c>
      <c r="AS92" s="12">
        <v>159</v>
      </c>
      <c r="AT92" s="13">
        <v>85</v>
      </c>
      <c r="AU92" s="12">
        <v>167</v>
      </c>
      <c r="AV92" s="13">
        <v>86</v>
      </c>
      <c r="AW92" s="12">
        <v>237</v>
      </c>
      <c r="AX92" s="13">
        <v>104</v>
      </c>
      <c r="AY92" s="12">
        <v>229</v>
      </c>
      <c r="AZ92" s="13">
        <v>142</v>
      </c>
      <c r="BA92" s="12">
        <v>151</v>
      </c>
      <c r="BB92" s="14">
        <v>82</v>
      </c>
      <c r="BD92" s="36">
        <f t="shared" si="53"/>
        <v>1044</v>
      </c>
      <c r="BE92" s="37">
        <f t="shared" si="53"/>
        <v>551</v>
      </c>
      <c r="BG92" s="36">
        <f t="shared" si="54"/>
        <v>1044</v>
      </c>
      <c r="BH92" s="37">
        <f t="shared" si="54"/>
        <v>551</v>
      </c>
      <c r="BJ92" s="36">
        <f t="shared" si="55"/>
        <v>1044</v>
      </c>
      <c r="BK92" s="37">
        <f t="shared" si="55"/>
        <v>551</v>
      </c>
      <c r="BM92" s="36">
        <f t="shared" si="56"/>
        <v>1044</v>
      </c>
      <c r="BN92" s="37">
        <f t="shared" si="56"/>
        <v>551</v>
      </c>
      <c r="BQ92" s="95"/>
    </row>
    <row r="93" spans="1:69" ht="13.5" customHeight="1">
      <c r="A93" s="60">
        <v>68</v>
      </c>
      <c r="B93" s="11" t="s">
        <v>163</v>
      </c>
      <c r="C93" s="12"/>
      <c r="D93" s="25"/>
      <c r="E93" s="15">
        <v>225</v>
      </c>
      <c r="F93" s="13">
        <v>152</v>
      </c>
      <c r="G93" s="12">
        <v>374</v>
      </c>
      <c r="H93" s="13">
        <v>261</v>
      </c>
      <c r="I93" s="12">
        <v>196</v>
      </c>
      <c r="J93" s="13">
        <v>137</v>
      </c>
      <c r="K93" s="12">
        <v>219</v>
      </c>
      <c r="L93" s="13">
        <v>128</v>
      </c>
      <c r="M93" s="12">
        <v>142</v>
      </c>
      <c r="N93" s="13">
        <v>69</v>
      </c>
      <c r="O93" s="12">
        <v>33</v>
      </c>
      <c r="P93" s="14">
        <v>0</v>
      </c>
      <c r="Q93" s="15">
        <v>98</v>
      </c>
      <c r="R93" s="13">
        <v>73</v>
      </c>
      <c r="S93" s="12">
        <v>240</v>
      </c>
      <c r="T93" s="13">
        <v>178</v>
      </c>
      <c r="U93" s="12">
        <v>103</v>
      </c>
      <c r="V93" s="13">
        <v>78</v>
      </c>
      <c r="W93" s="12">
        <v>291</v>
      </c>
      <c r="X93" s="13">
        <v>159</v>
      </c>
      <c r="Y93" s="12">
        <v>457</v>
      </c>
      <c r="Z93" s="14">
        <v>259</v>
      </c>
      <c r="AA93" s="15">
        <v>127</v>
      </c>
      <c r="AB93" s="13">
        <v>97</v>
      </c>
      <c r="AC93" s="12">
        <v>294</v>
      </c>
      <c r="AD93" s="13">
        <v>196</v>
      </c>
      <c r="AE93" s="12">
        <v>146</v>
      </c>
      <c r="AF93" s="13">
        <v>92</v>
      </c>
      <c r="AG93" s="12">
        <v>182</v>
      </c>
      <c r="AH93" s="13">
        <v>108</v>
      </c>
      <c r="AI93" s="12">
        <v>144</v>
      </c>
      <c r="AJ93" s="13">
        <v>73</v>
      </c>
      <c r="AK93" s="12">
        <v>61</v>
      </c>
      <c r="AL93" s="13">
        <v>20</v>
      </c>
      <c r="AM93" s="12">
        <v>235</v>
      </c>
      <c r="AN93" s="14">
        <v>161</v>
      </c>
      <c r="AO93" s="25">
        <v>1189</v>
      </c>
      <c r="AP93" s="25">
        <v>747</v>
      </c>
      <c r="AQ93" s="15">
        <v>137</v>
      </c>
      <c r="AR93" s="13">
        <v>78</v>
      </c>
      <c r="AS93" s="12">
        <v>200</v>
      </c>
      <c r="AT93" s="13">
        <v>109</v>
      </c>
      <c r="AU93" s="12">
        <v>197</v>
      </c>
      <c r="AV93" s="13">
        <v>108</v>
      </c>
      <c r="AW93" s="12">
        <v>317</v>
      </c>
      <c r="AX93" s="13">
        <v>186</v>
      </c>
      <c r="AY93" s="12">
        <v>210</v>
      </c>
      <c r="AZ93" s="13">
        <v>160</v>
      </c>
      <c r="BA93" s="12">
        <v>128</v>
      </c>
      <c r="BB93" s="14">
        <v>106</v>
      </c>
      <c r="BD93" s="36">
        <f t="shared" si="53"/>
        <v>1189</v>
      </c>
      <c r="BE93" s="37">
        <f t="shared" si="53"/>
        <v>747</v>
      </c>
      <c r="BG93" s="36">
        <f t="shared" si="54"/>
        <v>1189</v>
      </c>
      <c r="BH93" s="37">
        <f t="shared" si="54"/>
        <v>747</v>
      </c>
      <c r="BJ93" s="36">
        <f t="shared" si="55"/>
        <v>1189</v>
      </c>
      <c r="BK93" s="37">
        <f t="shared" si="55"/>
        <v>747</v>
      </c>
      <c r="BM93" s="36">
        <f t="shared" si="56"/>
        <v>1189</v>
      </c>
      <c r="BN93" s="37">
        <f t="shared" si="56"/>
        <v>747</v>
      </c>
      <c r="BQ93" s="95"/>
    </row>
    <row r="94" spans="1:69" ht="13.5" customHeight="1" thickBot="1">
      <c r="A94" s="61">
        <v>69</v>
      </c>
      <c r="B94" s="16" t="s">
        <v>104</v>
      </c>
      <c r="C94" s="17"/>
      <c r="D94" s="27"/>
      <c r="E94" s="20">
        <v>27</v>
      </c>
      <c r="F94" s="18">
        <v>15</v>
      </c>
      <c r="G94" s="17">
        <v>48</v>
      </c>
      <c r="H94" s="18">
        <v>37</v>
      </c>
      <c r="I94" s="17">
        <v>26</v>
      </c>
      <c r="J94" s="18">
        <v>13</v>
      </c>
      <c r="K94" s="17">
        <v>19</v>
      </c>
      <c r="L94" s="18">
        <v>9</v>
      </c>
      <c r="M94" s="17">
        <v>16</v>
      </c>
      <c r="N94" s="18">
        <v>5</v>
      </c>
      <c r="O94" s="17">
        <v>3</v>
      </c>
      <c r="P94" s="19">
        <v>0</v>
      </c>
      <c r="Q94" s="20">
        <v>8</v>
      </c>
      <c r="R94" s="18">
        <v>7</v>
      </c>
      <c r="S94" s="17">
        <v>22</v>
      </c>
      <c r="T94" s="18">
        <v>19</v>
      </c>
      <c r="U94" s="17">
        <v>8</v>
      </c>
      <c r="V94" s="18">
        <v>6</v>
      </c>
      <c r="W94" s="17">
        <v>40</v>
      </c>
      <c r="X94" s="18">
        <v>17</v>
      </c>
      <c r="Y94" s="17">
        <v>61</v>
      </c>
      <c r="Z94" s="19">
        <v>30</v>
      </c>
      <c r="AA94" s="20">
        <v>20</v>
      </c>
      <c r="AB94" s="18">
        <v>12</v>
      </c>
      <c r="AC94" s="17">
        <v>35</v>
      </c>
      <c r="AD94" s="18">
        <v>24</v>
      </c>
      <c r="AE94" s="17">
        <v>15</v>
      </c>
      <c r="AF94" s="18">
        <v>6</v>
      </c>
      <c r="AG94" s="17">
        <v>21</v>
      </c>
      <c r="AH94" s="18">
        <v>7</v>
      </c>
      <c r="AI94" s="17">
        <v>13</v>
      </c>
      <c r="AJ94" s="18">
        <v>3</v>
      </c>
      <c r="AK94" s="17">
        <v>7</v>
      </c>
      <c r="AL94" s="18">
        <v>1</v>
      </c>
      <c r="AM94" s="17">
        <v>28</v>
      </c>
      <c r="AN94" s="19">
        <v>26</v>
      </c>
      <c r="AO94" s="27">
        <v>139</v>
      </c>
      <c r="AP94" s="27">
        <v>79</v>
      </c>
      <c r="AQ94" s="20">
        <v>23</v>
      </c>
      <c r="AR94" s="18">
        <v>14</v>
      </c>
      <c r="AS94" s="17">
        <v>19</v>
      </c>
      <c r="AT94" s="18">
        <v>9</v>
      </c>
      <c r="AU94" s="17">
        <v>30</v>
      </c>
      <c r="AV94" s="18">
        <v>11</v>
      </c>
      <c r="AW94" s="17">
        <v>35</v>
      </c>
      <c r="AX94" s="18">
        <v>22</v>
      </c>
      <c r="AY94" s="17">
        <v>25</v>
      </c>
      <c r="AZ94" s="18">
        <v>18</v>
      </c>
      <c r="BA94" s="17">
        <v>7</v>
      </c>
      <c r="BB94" s="19">
        <v>5</v>
      </c>
      <c r="BD94" s="38">
        <f t="shared" si="53"/>
        <v>139</v>
      </c>
      <c r="BE94" s="39">
        <f t="shared" si="53"/>
        <v>79</v>
      </c>
      <c r="BG94" s="38">
        <f t="shared" si="54"/>
        <v>139</v>
      </c>
      <c r="BH94" s="39">
        <f t="shared" si="54"/>
        <v>79</v>
      </c>
      <c r="BJ94" s="38">
        <f t="shared" si="55"/>
        <v>139</v>
      </c>
      <c r="BK94" s="39">
        <f t="shared" si="55"/>
        <v>79</v>
      </c>
      <c r="BM94" s="38">
        <f t="shared" si="56"/>
        <v>139</v>
      </c>
      <c r="BN94" s="39">
        <f t="shared" si="56"/>
        <v>79</v>
      </c>
      <c r="BQ94" s="95"/>
    </row>
    <row r="95" spans="1:66" ht="13.5" customHeight="1" thickBot="1">
      <c r="A95" s="87"/>
      <c r="B95" s="3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91"/>
      <c r="BD95" s="21"/>
      <c r="BE95" s="21"/>
      <c r="BG95" s="21"/>
      <c r="BH95" s="21"/>
      <c r="BJ95" s="21"/>
      <c r="BK95" s="21"/>
      <c r="BM95" s="21"/>
      <c r="BN95" s="21"/>
    </row>
    <row r="96" spans="1:66" ht="13.5" customHeight="1" thickBot="1">
      <c r="A96" s="85"/>
      <c r="B96" s="6" t="s">
        <v>105</v>
      </c>
      <c r="C96" s="7">
        <f aca="true" t="shared" si="57" ref="C96:BB96">SUM(C97:C100)</f>
        <v>0</v>
      </c>
      <c r="D96" s="23">
        <f t="shared" si="57"/>
        <v>0</v>
      </c>
      <c r="E96" s="10">
        <f t="shared" si="57"/>
        <v>582</v>
      </c>
      <c r="F96" s="8">
        <f t="shared" si="57"/>
        <v>315</v>
      </c>
      <c r="G96" s="7">
        <f t="shared" si="57"/>
        <v>1227</v>
      </c>
      <c r="H96" s="8">
        <f t="shared" si="57"/>
        <v>807</v>
      </c>
      <c r="I96" s="7">
        <f t="shared" si="57"/>
        <v>772</v>
      </c>
      <c r="J96" s="8">
        <f t="shared" si="57"/>
        <v>469</v>
      </c>
      <c r="K96" s="7">
        <f t="shared" si="57"/>
        <v>772</v>
      </c>
      <c r="L96" s="8">
        <f t="shared" si="57"/>
        <v>447</v>
      </c>
      <c r="M96" s="7">
        <f t="shared" si="57"/>
        <v>445</v>
      </c>
      <c r="N96" s="8">
        <f t="shared" si="57"/>
        <v>227</v>
      </c>
      <c r="O96" s="7">
        <f t="shared" si="57"/>
        <v>138</v>
      </c>
      <c r="P96" s="9">
        <f t="shared" si="57"/>
        <v>0</v>
      </c>
      <c r="Q96" s="10">
        <f t="shared" si="57"/>
        <v>516</v>
      </c>
      <c r="R96" s="8">
        <f t="shared" si="57"/>
        <v>383</v>
      </c>
      <c r="S96" s="7">
        <f t="shared" si="57"/>
        <v>756</v>
      </c>
      <c r="T96" s="8">
        <f t="shared" si="57"/>
        <v>489</v>
      </c>
      <c r="U96" s="7">
        <f t="shared" si="57"/>
        <v>356</v>
      </c>
      <c r="V96" s="8">
        <f t="shared" si="57"/>
        <v>259</v>
      </c>
      <c r="W96" s="7">
        <f t="shared" si="57"/>
        <v>896</v>
      </c>
      <c r="X96" s="8">
        <f t="shared" si="57"/>
        <v>437</v>
      </c>
      <c r="Y96" s="7">
        <f t="shared" si="57"/>
        <v>1412</v>
      </c>
      <c r="Z96" s="9">
        <f t="shared" si="57"/>
        <v>697</v>
      </c>
      <c r="AA96" s="10">
        <f t="shared" si="57"/>
        <v>655</v>
      </c>
      <c r="AB96" s="8">
        <f t="shared" si="57"/>
        <v>362</v>
      </c>
      <c r="AC96" s="7">
        <f t="shared" si="57"/>
        <v>734</v>
      </c>
      <c r="AD96" s="8">
        <f t="shared" si="57"/>
        <v>439</v>
      </c>
      <c r="AE96" s="7">
        <f t="shared" si="57"/>
        <v>478</v>
      </c>
      <c r="AF96" s="8">
        <f t="shared" si="57"/>
        <v>310</v>
      </c>
      <c r="AG96" s="7">
        <f t="shared" si="57"/>
        <v>439</v>
      </c>
      <c r="AH96" s="8">
        <f t="shared" si="57"/>
        <v>282</v>
      </c>
      <c r="AI96" s="7">
        <f t="shared" si="57"/>
        <v>473</v>
      </c>
      <c r="AJ96" s="8">
        <f t="shared" si="57"/>
        <v>258</v>
      </c>
      <c r="AK96" s="7">
        <f t="shared" si="57"/>
        <v>99</v>
      </c>
      <c r="AL96" s="8">
        <f t="shared" si="57"/>
        <v>33</v>
      </c>
      <c r="AM96" s="7">
        <f t="shared" si="57"/>
        <v>1058</v>
      </c>
      <c r="AN96" s="9">
        <f t="shared" si="57"/>
        <v>581</v>
      </c>
      <c r="AO96" s="23">
        <f t="shared" si="57"/>
        <v>3936</v>
      </c>
      <c r="AP96" s="23">
        <f t="shared" si="57"/>
        <v>2265</v>
      </c>
      <c r="AQ96" s="10">
        <f t="shared" si="57"/>
        <v>390</v>
      </c>
      <c r="AR96" s="8">
        <f t="shared" si="57"/>
        <v>193</v>
      </c>
      <c r="AS96" s="7">
        <f t="shared" si="57"/>
        <v>544</v>
      </c>
      <c r="AT96" s="8">
        <f t="shared" si="57"/>
        <v>301</v>
      </c>
      <c r="AU96" s="7">
        <f t="shared" si="57"/>
        <v>513</v>
      </c>
      <c r="AV96" s="8">
        <f t="shared" si="57"/>
        <v>280</v>
      </c>
      <c r="AW96" s="7">
        <f t="shared" si="57"/>
        <v>861</v>
      </c>
      <c r="AX96" s="8">
        <f t="shared" si="57"/>
        <v>486</v>
      </c>
      <c r="AY96" s="7">
        <f t="shared" si="57"/>
        <v>767</v>
      </c>
      <c r="AZ96" s="8">
        <f t="shared" si="57"/>
        <v>471</v>
      </c>
      <c r="BA96" s="7">
        <f t="shared" si="57"/>
        <v>861</v>
      </c>
      <c r="BB96" s="89">
        <f t="shared" si="57"/>
        <v>534</v>
      </c>
      <c r="BD96" s="10">
        <f aca="true" t="shared" si="58" ref="BD96:BE100">C96+E96+G96+I96+K96+M96+O96</f>
        <v>3936</v>
      </c>
      <c r="BE96" s="9">
        <f t="shared" si="58"/>
        <v>2265</v>
      </c>
      <c r="BG96" s="10">
        <f aca="true" t="shared" si="59" ref="BG96:BH100">Q96+S96+U96+W96+Y96</f>
        <v>3936</v>
      </c>
      <c r="BH96" s="9">
        <f t="shared" si="59"/>
        <v>2265</v>
      </c>
      <c r="BJ96" s="10">
        <f aca="true" t="shared" si="60" ref="BJ96:BK100">AA96+AC96+AE96+AG96+AI96+AK96+AM96</f>
        <v>3936</v>
      </c>
      <c r="BK96" s="9">
        <f t="shared" si="60"/>
        <v>2265</v>
      </c>
      <c r="BM96" s="10">
        <f aca="true" t="shared" si="61" ref="BM96:BN100">AQ96+AS96+AU96+AW96+AY96+BA96</f>
        <v>3936</v>
      </c>
      <c r="BN96" s="9">
        <f t="shared" si="61"/>
        <v>2265</v>
      </c>
    </row>
    <row r="97" spans="1:66" ht="13.5" customHeight="1" thickTop="1">
      <c r="A97" s="60">
        <v>70</v>
      </c>
      <c r="B97" s="11" t="s">
        <v>106</v>
      </c>
      <c r="C97" s="12"/>
      <c r="D97" s="25"/>
      <c r="E97" s="15">
        <v>81</v>
      </c>
      <c r="F97" s="13">
        <v>43</v>
      </c>
      <c r="G97" s="12">
        <v>214</v>
      </c>
      <c r="H97" s="13">
        <v>131</v>
      </c>
      <c r="I97" s="12">
        <v>197</v>
      </c>
      <c r="J97" s="13">
        <v>118</v>
      </c>
      <c r="K97" s="12">
        <v>162</v>
      </c>
      <c r="L97" s="13">
        <v>109</v>
      </c>
      <c r="M97" s="12">
        <v>66</v>
      </c>
      <c r="N97" s="13">
        <v>32</v>
      </c>
      <c r="O97" s="12">
        <v>16</v>
      </c>
      <c r="P97" s="14">
        <v>0</v>
      </c>
      <c r="Q97" s="15">
        <v>138</v>
      </c>
      <c r="R97" s="13">
        <v>97</v>
      </c>
      <c r="S97" s="12">
        <v>125</v>
      </c>
      <c r="T97" s="13">
        <v>78</v>
      </c>
      <c r="U97" s="12">
        <v>66</v>
      </c>
      <c r="V97" s="13">
        <v>43</v>
      </c>
      <c r="W97" s="12">
        <v>130</v>
      </c>
      <c r="X97" s="13">
        <v>75</v>
      </c>
      <c r="Y97" s="12">
        <v>277</v>
      </c>
      <c r="Z97" s="14">
        <v>140</v>
      </c>
      <c r="AA97" s="15">
        <v>105</v>
      </c>
      <c r="AB97" s="13">
        <v>59</v>
      </c>
      <c r="AC97" s="12">
        <v>128</v>
      </c>
      <c r="AD97" s="13">
        <v>71</v>
      </c>
      <c r="AE97" s="12">
        <v>87</v>
      </c>
      <c r="AF97" s="13">
        <v>59</v>
      </c>
      <c r="AG97" s="12">
        <v>101</v>
      </c>
      <c r="AH97" s="13">
        <v>68</v>
      </c>
      <c r="AI97" s="12">
        <v>78</v>
      </c>
      <c r="AJ97" s="13">
        <v>52</v>
      </c>
      <c r="AK97" s="12">
        <v>10</v>
      </c>
      <c r="AL97" s="13">
        <v>2</v>
      </c>
      <c r="AM97" s="12">
        <v>227</v>
      </c>
      <c r="AN97" s="14">
        <v>122</v>
      </c>
      <c r="AO97" s="25">
        <v>736</v>
      </c>
      <c r="AP97" s="25">
        <v>433</v>
      </c>
      <c r="AQ97" s="15">
        <v>62</v>
      </c>
      <c r="AR97" s="13">
        <v>32</v>
      </c>
      <c r="AS97" s="12">
        <v>71</v>
      </c>
      <c r="AT97" s="13">
        <v>35</v>
      </c>
      <c r="AU97" s="12">
        <v>88</v>
      </c>
      <c r="AV97" s="13">
        <v>48</v>
      </c>
      <c r="AW97" s="12">
        <v>148</v>
      </c>
      <c r="AX97" s="13">
        <v>85</v>
      </c>
      <c r="AY97" s="12">
        <v>164</v>
      </c>
      <c r="AZ97" s="13">
        <v>103</v>
      </c>
      <c r="BA97" s="12">
        <v>203</v>
      </c>
      <c r="BB97" s="14">
        <v>130</v>
      </c>
      <c r="BD97" s="36">
        <f t="shared" si="58"/>
        <v>736</v>
      </c>
      <c r="BE97" s="37">
        <f t="shared" si="58"/>
        <v>433</v>
      </c>
      <c r="BG97" s="36">
        <f t="shared" si="59"/>
        <v>736</v>
      </c>
      <c r="BH97" s="37">
        <f t="shared" si="59"/>
        <v>433</v>
      </c>
      <c r="BJ97" s="36">
        <f t="shared" si="60"/>
        <v>736</v>
      </c>
      <c r="BK97" s="37">
        <f t="shared" si="60"/>
        <v>433</v>
      </c>
      <c r="BM97" s="36">
        <f t="shared" si="61"/>
        <v>736</v>
      </c>
      <c r="BN97" s="37">
        <f t="shared" si="61"/>
        <v>433</v>
      </c>
    </row>
    <row r="98" spans="1:66" ht="13.5" customHeight="1">
      <c r="A98" s="60">
        <v>71</v>
      </c>
      <c r="B98" s="11" t="s">
        <v>107</v>
      </c>
      <c r="C98" s="12"/>
      <c r="D98" s="25"/>
      <c r="E98" s="15">
        <v>87</v>
      </c>
      <c r="F98" s="13">
        <v>44</v>
      </c>
      <c r="G98" s="12">
        <v>169</v>
      </c>
      <c r="H98" s="13">
        <v>111</v>
      </c>
      <c r="I98" s="12">
        <v>101</v>
      </c>
      <c r="J98" s="13">
        <v>60</v>
      </c>
      <c r="K98" s="12">
        <v>116</v>
      </c>
      <c r="L98" s="13">
        <v>58</v>
      </c>
      <c r="M98" s="12">
        <v>47</v>
      </c>
      <c r="N98" s="13">
        <v>25</v>
      </c>
      <c r="O98" s="12">
        <v>16</v>
      </c>
      <c r="P98" s="14">
        <v>0</v>
      </c>
      <c r="Q98" s="15">
        <v>80</v>
      </c>
      <c r="R98" s="13">
        <v>56</v>
      </c>
      <c r="S98" s="12">
        <v>82</v>
      </c>
      <c r="T98" s="13">
        <v>57</v>
      </c>
      <c r="U98" s="12">
        <v>35</v>
      </c>
      <c r="V98" s="13">
        <v>24</v>
      </c>
      <c r="W98" s="12">
        <v>108</v>
      </c>
      <c r="X98" s="13">
        <v>50</v>
      </c>
      <c r="Y98" s="12">
        <v>231</v>
      </c>
      <c r="Z98" s="14">
        <v>111</v>
      </c>
      <c r="AA98" s="15">
        <v>77</v>
      </c>
      <c r="AB98" s="13">
        <v>43</v>
      </c>
      <c r="AC98" s="12">
        <v>93</v>
      </c>
      <c r="AD98" s="13">
        <v>59</v>
      </c>
      <c r="AE98" s="12">
        <v>79</v>
      </c>
      <c r="AF98" s="13">
        <v>46</v>
      </c>
      <c r="AG98" s="12">
        <v>58</v>
      </c>
      <c r="AH98" s="13">
        <v>33</v>
      </c>
      <c r="AI98" s="12">
        <v>60</v>
      </c>
      <c r="AJ98" s="13">
        <v>32</v>
      </c>
      <c r="AK98" s="12">
        <v>9</v>
      </c>
      <c r="AL98" s="13">
        <v>3</v>
      </c>
      <c r="AM98" s="12">
        <v>160</v>
      </c>
      <c r="AN98" s="14">
        <v>82</v>
      </c>
      <c r="AO98" s="25">
        <v>536</v>
      </c>
      <c r="AP98" s="25">
        <v>298</v>
      </c>
      <c r="AQ98" s="15">
        <v>53</v>
      </c>
      <c r="AR98" s="13">
        <v>28</v>
      </c>
      <c r="AS98" s="12">
        <v>62</v>
      </c>
      <c r="AT98" s="13">
        <v>34</v>
      </c>
      <c r="AU98" s="12">
        <v>73</v>
      </c>
      <c r="AV98" s="13">
        <v>38</v>
      </c>
      <c r="AW98" s="12">
        <v>128</v>
      </c>
      <c r="AX98" s="13">
        <v>63</v>
      </c>
      <c r="AY98" s="12">
        <v>99</v>
      </c>
      <c r="AZ98" s="13">
        <v>61</v>
      </c>
      <c r="BA98" s="12">
        <v>121</v>
      </c>
      <c r="BB98" s="14">
        <v>74</v>
      </c>
      <c r="BD98" s="36">
        <f t="shared" si="58"/>
        <v>536</v>
      </c>
      <c r="BE98" s="37">
        <f t="shared" si="58"/>
        <v>298</v>
      </c>
      <c r="BG98" s="36">
        <f t="shared" si="59"/>
        <v>536</v>
      </c>
      <c r="BH98" s="37">
        <f t="shared" si="59"/>
        <v>298</v>
      </c>
      <c r="BJ98" s="36">
        <f t="shared" si="60"/>
        <v>536</v>
      </c>
      <c r="BK98" s="37">
        <f t="shared" si="60"/>
        <v>298</v>
      </c>
      <c r="BM98" s="36">
        <f t="shared" si="61"/>
        <v>536</v>
      </c>
      <c r="BN98" s="37">
        <f t="shared" si="61"/>
        <v>298</v>
      </c>
    </row>
    <row r="99" spans="1:66" ht="13.5" customHeight="1">
      <c r="A99" s="60">
        <v>72</v>
      </c>
      <c r="B99" s="11" t="s">
        <v>108</v>
      </c>
      <c r="C99" s="12"/>
      <c r="D99" s="25"/>
      <c r="E99" s="15">
        <v>22</v>
      </c>
      <c r="F99" s="13">
        <v>12</v>
      </c>
      <c r="G99" s="12">
        <v>30</v>
      </c>
      <c r="H99" s="13">
        <v>20</v>
      </c>
      <c r="I99" s="12">
        <v>24</v>
      </c>
      <c r="J99" s="13">
        <v>19</v>
      </c>
      <c r="K99" s="12">
        <v>23</v>
      </c>
      <c r="L99" s="13">
        <v>10</v>
      </c>
      <c r="M99" s="12">
        <v>16</v>
      </c>
      <c r="N99" s="13">
        <v>7</v>
      </c>
      <c r="O99" s="12">
        <v>4</v>
      </c>
      <c r="P99" s="14">
        <v>0</v>
      </c>
      <c r="Q99" s="15">
        <v>11</v>
      </c>
      <c r="R99" s="13">
        <v>7</v>
      </c>
      <c r="S99" s="12">
        <v>20</v>
      </c>
      <c r="T99" s="13">
        <v>11</v>
      </c>
      <c r="U99" s="12">
        <v>15</v>
      </c>
      <c r="V99" s="13">
        <v>12</v>
      </c>
      <c r="W99" s="12">
        <v>25</v>
      </c>
      <c r="X99" s="13">
        <v>11</v>
      </c>
      <c r="Y99" s="12">
        <v>48</v>
      </c>
      <c r="Z99" s="14">
        <v>27</v>
      </c>
      <c r="AA99" s="15">
        <v>29</v>
      </c>
      <c r="AB99" s="13">
        <v>13</v>
      </c>
      <c r="AC99" s="12">
        <v>25</v>
      </c>
      <c r="AD99" s="13">
        <v>16</v>
      </c>
      <c r="AE99" s="12">
        <v>13</v>
      </c>
      <c r="AF99" s="13">
        <v>9</v>
      </c>
      <c r="AG99" s="12">
        <v>9</v>
      </c>
      <c r="AH99" s="13">
        <v>6</v>
      </c>
      <c r="AI99" s="12">
        <v>9</v>
      </c>
      <c r="AJ99" s="13">
        <v>5</v>
      </c>
      <c r="AK99" s="12">
        <v>0</v>
      </c>
      <c r="AL99" s="13">
        <v>0</v>
      </c>
      <c r="AM99" s="12">
        <v>34</v>
      </c>
      <c r="AN99" s="14">
        <v>19</v>
      </c>
      <c r="AO99" s="25">
        <v>119</v>
      </c>
      <c r="AP99" s="25">
        <v>68</v>
      </c>
      <c r="AQ99" s="15">
        <v>8</v>
      </c>
      <c r="AR99" s="13">
        <v>3</v>
      </c>
      <c r="AS99" s="12">
        <v>27</v>
      </c>
      <c r="AT99" s="13">
        <v>14</v>
      </c>
      <c r="AU99" s="12">
        <v>10</v>
      </c>
      <c r="AV99" s="13">
        <v>4</v>
      </c>
      <c r="AW99" s="12">
        <v>22</v>
      </c>
      <c r="AX99" s="13">
        <v>14</v>
      </c>
      <c r="AY99" s="12">
        <v>18</v>
      </c>
      <c r="AZ99" s="13">
        <v>10</v>
      </c>
      <c r="BA99" s="12">
        <v>34</v>
      </c>
      <c r="BB99" s="14">
        <v>23</v>
      </c>
      <c r="BD99" s="36">
        <f t="shared" si="58"/>
        <v>119</v>
      </c>
      <c r="BE99" s="37">
        <f t="shared" si="58"/>
        <v>68</v>
      </c>
      <c r="BG99" s="36">
        <f t="shared" si="59"/>
        <v>119</v>
      </c>
      <c r="BH99" s="37">
        <f t="shared" si="59"/>
        <v>68</v>
      </c>
      <c r="BJ99" s="36">
        <f t="shared" si="60"/>
        <v>119</v>
      </c>
      <c r="BK99" s="37">
        <f t="shared" si="60"/>
        <v>68</v>
      </c>
      <c r="BM99" s="36">
        <f t="shared" si="61"/>
        <v>119</v>
      </c>
      <c r="BN99" s="37">
        <f t="shared" si="61"/>
        <v>68</v>
      </c>
    </row>
    <row r="100" spans="1:66" ht="13.5" customHeight="1" thickBot="1">
      <c r="A100" s="61">
        <v>73</v>
      </c>
      <c r="B100" s="16" t="s">
        <v>109</v>
      </c>
      <c r="C100" s="17"/>
      <c r="D100" s="27"/>
      <c r="E100" s="20">
        <v>392</v>
      </c>
      <c r="F100" s="18">
        <v>216</v>
      </c>
      <c r="G100" s="17">
        <v>814</v>
      </c>
      <c r="H100" s="18">
        <v>545</v>
      </c>
      <c r="I100" s="17">
        <v>450</v>
      </c>
      <c r="J100" s="18">
        <v>272</v>
      </c>
      <c r="K100" s="17">
        <v>471</v>
      </c>
      <c r="L100" s="18">
        <v>270</v>
      </c>
      <c r="M100" s="17">
        <v>316</v>
      </c>
      <c r="N100" s="18">
        <v>163</v>
      </c>
      <c r="O100" s="17">
        <v>102</v>
      </c>
      <c r="P100" s="19">
        <v>0</v>
      </c>
      <c r="Q100" s="20">
        <v>287</v>
      </c>
      <c r="R100" s="18">
        <v>223</v>
      </c>
      <c r="S100" s="17">
        <v>529</v>
      </c>
      <c r="T100" s="18">
        <v>343</v>
      </c>
      <c r="U100" s="17">
        <v>240</v>
      </c>
      <c r="V100" s="18">
        <v>180</v>
      </c>
      <c r="W100" s="17">
        <v>633</v>
      </c>
      <c r="X100" s="18">
        <v>301</v>
      </c>
      <c r="Y100" s="17">
        <v>856</v>
      </c>
      <c r="Z100" s="19">
        <v>419</v>
      </c>
      <c r="AA100" s="20">
        <v>444</v>
      </c>
      <c r="AB100" s="18">
        <v>247</v>
      </c>
      <c r="AC100" s="17">
        <v>488</v>
      </c>
      <c r="AD100" s="18">
        <v>293</v>
      </c>
      <c r="AE100" s="17">
        <v>299</v>
      </c>
      <c r="AF100" s="18">
        <v>196</v>
      </c>
      <c r="AG100" s="17">
        <v>271</v>
      </c>
      <c r="AH100" s="18">
        <v>175</v>
      </c>
      <c r="AI100" s="17">
        <v>326</v>
      </c>
      <c r="AJ100" s="18">
        <v>169</v>
      </c>
      <c r="AK100" s="17">
        <v>80</v>
      </c>
      <c r="AL100" s="18">
        <v>28</v>
      </c>
      <c r="AM100" s="17">
        <v>637</v>
      </c>
      <c r="AN100" s="19">
        <v>358</v>
      </c>
      <c r="AO100" s="27">
        <v>2545</v>
      </c>
      <c r="AP100" s="27">
        <v>1466</v>
      </c>
      <c r="AQ100" s="20">
        <v>267</v>
      </c>
      <c r="AR100" s="18">
        <v>130</v>
      </c>
      <c r="AS100" s="17">
        <v>384</v>
      </c>
      <c r="AT100" s="18">
        <v>218</v>
      </c>
      <c r="AU100" s="17">
        <v>342</v>
      </c>
      <c r="AV100" s="18">
        <v>190</v>
      </c>
      <c r="AW100" s="17">
        <v>563</v>
      </c>
      <c r="AX100" s="18">
        <v>324</v>
      </c>
      <c r="AY100" s="17">
        <v>486</v>
      </c>
      <c r="AZ100" s="18">
        <v>297</v>
      </c>
      <c r="BA100" s="17">
        <v>503</v>
      </c>
      <c r="BB100" s="19">
        <v>307</v>
      </c>
      <c r="BD100" s="38">
        <f t="shared" si="58"/>
        <v>2545</v>
      </c>
      <c r="BE100" s="39">
        <f t="shared" si="58"/>
        <v>1466</v>
      </c>
      <c r="BG100" s="38">
        <f t="shared" si="59"/>
        <v>2545</v>
      </c>
      <c r="BH100" s="39">
        <f t="shared" si="59"/>
        <v>1466</v>
      </c>
      <c r="BJ100" s="38">
        <f t="shared" si="60"/>
        <v>2545</v>
      </c>
      <c r="BK100" s="39">
        <f t="shared" si="60"/>
        <v>1466</v>
      </c>
      <c r="BM100" s="38">
        <f t="shared" si="61"/>
        <v>2545</v>
      </c>
      <c r="BN100" s="39">
        <f t="shared" si="61"/>
        <v>1466</v>
      </c>
    </row>
    <row r="101" spans="1:66" ht="13.5" customHeight="1" thickBot="1">
      <c r="A101" s="87"/>
      <c r="B101" s="3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91"/>
      <c r="BD101" s="21"/>
      <c r="BE101" s="21"/>
      <c r="BG101" s="21"/>
      <c r="BH101" s="21"/>
      <c r="BJ101" s="21"/>
      <c r="BK101" s="21"/>
      <c r="BM101" s="21"/>
      <c r="BN101" s="21"/>
    </row>
    <row r="102" spans="1:66" ht="13.5" customHeight="1" thickBot="1">
      <c r="A102" s="85"/>
      <c r="B102" s="80" t="s">
        <v>110</v>
      </c>
      <c r="C102" s="23">
        <f aca="true" t="shared" si="62" ref="C102:BB102">SUM(C103:C108)</f>
        <v>0</v>
      </c>
      <c r="D102" s="23">
        <f t="shared" si="62"/>
        <v>0</v>
      </c>
      <c r="E102" s="10">
        <f t="shared" si="62"/>
        <v>658</v>
      </c>
      <c r="F102" s="8">
        <f t="shared" si="62"/>
        <v>363</v>
      </c>
      <c r="G102" s="7">
        <f t="shared" si="62"/>
        <v>981</v>
      </c>
      <c r="H102" s="8">
        <f t="shared" si="62"/>
        <v>625</v>
      </c>
      <c r="I102" s="7">
        <f t="shared" si="62"/>
        <v>638</v>
      </c>
      <c r="J102" s="8">
        <f t="shared" si="62"/>
        <v>352</v>
      </c>
      <c r="K102" s="7">
        <f t="shared" si="62"/>
        <v>568</v>
      </c>
      <c r="L102" s="8">
        <f t="shared" si="62"/>
        <v>288</v>
      </c>
      <c r="M102" s="7">
        <f t="shared" si="62"/>
        <v>343</v>
      </c>
      <c r="N102" s="8">
        <f t="shared" si="62"/>
        <v>152</v>
      </c>
      <c r="O102" s="7">
        <f t="shared" si="62"/>
        <v>99</v>
      </c>
      <c r="P102" s="9">
        <f t="shared" si="62"/>
        <v>0</v>
      </c>
      <c r="Q102" s="10">
        <f t="shared" si="62"/>
        <v>230</v>
      </c>
      <c r="R102" s="8">
        <f t="shared" si="62"/>
        <v>174</v>
      </c>
      <c r="S102" s="7">
        <f t="shared" si="62"/>
        <v>569</v>
      </c>
      <c r="T102" s="8">
        <f t="shared" si="62"/>
        <v>348</v>
      </c>
      <c r="U102" s="7">
        <f t="shared" si="62"/>
        <v>386</v>
      </c>
      <c r="V102" s="8">
        <f t="shared" si="62"/>
        <v>277</v>
      </c>
      <c r="W102" s="7">
        <f t="shared" si="62"/>
        <v>1055</v>
      </c>
      <c r="X102" s="8">
        <f t="shared" si="62"/>
        <v>467</v>
      </c>
      <c r="Y102" s="7">
        <f t="shared" si="62"/>
        <v>1047</v>
      </c>
      <c r="Z102" s="9">
        <f t="shared" si="62"/>
        <v>514</v>
      </c>
      <c r="AA102" s="10">
        <f t="shared" si="62"/>
        <v>918</v>
      </c>
      <c r="AB102" s="8">
        <f t="shared" si="62"/>
        <v>504</v>
      </c>
      <c r="AC102" s="7">
        <f t="shared" si="62"/>
        <v>825</v>
      </c>
      <c r="AD102" s="8">
        <f t="shared" si="62"/>
        <v>433</v>
      </c>
      <c r="AE102" s="7">
        <f t="shared" si="62"/>
        <v>338</v>
      </c>
      <c r="AF102" s="8">
        <f t="shared" si="62"/>
        <v>191</v>
      </c>
      <c r="AG102" s="7">
        <f t="shared" si="62"/>
        <v>238</v>
      </c>
      <c r="AH102" s="8">
        <f t="shared" si="62"/>
        <v>108</v>
      </c>
      <c r="AI102" s="7">
        <f t="shared" si="62"/>
        <v>158</v>
      </c>
      <c r="AJ102" s="8">
        <f t="shared" si="62"/>
        <v>58</v>
      </c>
      <c r="AK102" s="7">
        <f t="shared" si="62"/>
        <v>85</v>
      </c>
      <c r="AL102" s="8">
        <f t="shared" si="62"/>
        <v>23</v>
      </c>
      <c r="AM102" s="7">
        <f t="shared" si="62"/>
        <v>725</v>
      </c>
      <c r="AN102" s="9">
        <f t="shared" si="62"/>
        <v>463</v>
      </c>
      <c r="AO102" s="23">
        <f t="shared" si="62"/>
        <v>3287</v>
      </c>
      <c r="AP102" s="23">
        <f t="shared" si="62"/>
        <v>1780</v>
      </c>
      <c r="AQ102" s="10">
        <f t="shared" si="62"/>
        <v>388</v>
      </c>
      <c r="AR102" s="8">
        <f t="shared" si="62"/>
        <v>183</v>
      </c>
      <c r="AS102" s="7">
        <f t="shared" si="62"/>
        <v>527</v>
      </c>
      <c r="AT102" s="8">
        <f t="shared" si="62"/>
        <v>277</v>
      </c>
      <c r="AU102" s="7">
        <f t="shared" si="62"/>
        <v>403</v>
      </c>
      <c r="AV102" s="8">
        <f t="shared" si="62"/>
        <v>202</v>
      </c>
      <c r="AW102" s="7">
        <f t="shared" si="62"/>
        <v>611</v>
      </c>
      <c r="AX102" s="8">
        <f t="shared" si="62"/>
        <v>304</v>
      </c>
      <c r="AY102" s="7">
        <f t="shared" si="62"/>
        <v>642</v>
      </c>
      <c r="AZ102" s="8">
        <f t="shared" si="62"/>
        <v>369</v>
      </c>
      <c r="BA102" s="7">
        <f t="shared" si="62"/>
        <v>716</v>
      </c>
      <c r="BB102" s="89">
        <f t="shared" si="62"/>
        <v>445</v>
      </c>
      <c r="BD102" s="10">
        <f aca="true" t="shared" si="63" ref="BD102:BE108">C102+E102+G102+I102+K102+M102+O102</f>
        <v>3287</v>
      </c>
      <c r="BE102" s="9">
        <f t="shared" si="63"/>
        <v>1780</v>
      </c>
      <c r="BG102" s="10">
        <f aca="true" t="shared" si="64" ref="BG102:BH108">Q102+S102+U102+W102+Y102</f>
        <v>3287</v>
      </c>
      <c r="BH102" s="9">
        <f t="shared" si="64"/>
        <v>1780</v>
      </c>
      <c r="BJ102" s="10">
        <f aca="true" t="shared" si="65" ref="BJ102:BK108">AA102+AC102+AE102+AG102+AI102+AK102+AM102</f>
        <v>3287</v>
      </c>
      <c r="BK102" s="9">
        <f t="shared" si="65"/>
        <v>1780</v>
      </c>
      <c r="BM102" s="10">
        <f aca="true" t="shared" si="66" ref="BM102:BN108">AQ102+AS102+AU102+AW102+AY102+BA102</f>
        <v>3287</v>
      </c>
      <c r="BN102" s="9">
        <f t="shared" si="66"/>
        <v>1780</v>
      </c>
    </row>
    <row r="103" spans="1:66" ht="13.5" customHeight="1" thickTop="1">
      <c r="A103" s="60">
        <v>74</v>
      </c>
      <c r="B103" s="81" t="s">
        <v>111</v>
      </c>
      <c r="C103" s="25"/>
      <c r="D103" s="25"/>
      <c r="E103" s="15">
        <v>55</v>
      </c>
      <c r="F103" s="13">
        <v>28</v>
      </c>
      <c r="G103" s="12">
        <v>76</v>
      </c>
      <c r="H103" s="13">
        <v>51</v>
      </c>
      <c r="I103" s="12">
        <v>36</v>
      </c>
      <c r="J103" s="13">
        <v>20</v>
      </c>
      <c r="K103" s="12">
        <v>38</v>
      </c>
      <c r="L103" s="13">
        <v>22</v>
      </c>
      <c r="M103" s="12">
        <v>24</v>
      </c>
      <c r="N103" s="13">
        <v>12</v>
      </c>
      <c r="O103" s="12">
        <v>7</v>
      </c>
      <c r="P103" s="14">
        <v>0</v>
      </c>
      <c r="Q103" s="15">
        <v>15</v>
      </c>
      <c r="R103" s="13">
        <v>11</v>
      </c>
      <c r="S103" s="12">
        <v>38</v>
      </c>
      <c r="T103" s="13">
        <v>23</v>
      </c>
      <c r="U103" s="12">
        <v>27</v>
      </c>
      <c r="V103" s="13">
        <v>21</v>
      </c>
      <c r="W103" s="12">
        <v>72</v>
      </c>
      <c r="X103" s="13">
        <v>36</v>
      </c>
      <c r="Y103" s="12">
        <v>84</v>
      </c>
      <c r="Z103" s="14">
        <v>42</v>
      </c>
      <c r="AA103" s="15">
        <v>54</v>
      </c>
      <c r="AB103" s="13">
        <v>34</v>
      </c>
      <c r="AC103" s="12">
        <v>62</v>
      </c>
      <c r="AD103" s="13">
        <v>33</v>
      </c>
      <c r="AE103" s="12">
        <v>19</v>
      </c>
      <c r="AF103" s="13">
        <v>10</v>
      </c>
      <c r="AG103" s="12">
        <v>15</v>
      </c>
      <c r="AH103" s="13">
        <v>11</v>
      </c>
      <c r="AI103" s="12">
        <v>14</v>
      </c>
      <c r="AJ103" s="13">
        <v>7</v>
      </c>
      <c r="AK103" s="12">
        <v>10</v>
      </c>
      <c r="AL103" s="13">
        <v>3</v>
      </c>
      <c r="AM103" s="12">
        <v>62</v>
      </c>
      <c r="AN103" s="14">
        <v>35</v>
      </c>
      <c r="AO103" s="25">
        <v>236</v>
      </c>
      <c r="AP103" s="25">
        <v>133</v>
      </c>
      <c r="AQ103" s="15">
        <v>17</v>
      </c>
      <c r="AR103" s="13">
        <v>4</v>
      </c>
      <c r="AS103" s="12">
        <v>36</v>
      </c>
      <c r="AT103" s="13">
        <v>19</v>
      </c>
      <c r="AU103" s="12">
        <v>22</v>
      </c>
      <c r="AV103" s="13">
        <v>7</v>
      </c>
      <c r="AW103" s="12">
        <v>44</v>
      </c>
      <c r="AX103" s="13">
        <v>23</v>
      </c>
      <c r="AY103" s="12">
        <v>53</v>
      </c>
      <c r="AZ103" s="13">
        <v>36</v>
      </c>
      <c r="BA103" s="12">
        <v>64</v>
      </c>
      <c r="BB103" s="14">
        <v>44</v>
      </c>
      <c r="BD103" s="36">
        <f t="shared" si="63"/>
        <v>236</v>
      </c>
      <c r="BE103" s="37">
        <f t="shared" si="63"/>
        <v>133</v>
      </c>
      <c r="BG103" s="36">
        <f t="shared" si="64"/>
        <v>236</v>
      </c>
      <c r="BH103" s="37">
        <f t="shared" si="64"/>
        <v>133</v>
      </c>
      <c r="BJ103" s="36">
        <f t="shared" si="65"/>
        <v>236</v>
      </c>
      <c r="BK103" s="37">
        <f t="shared" si="65"/>
        <v>133</v>
      </c>
      <c r="BM103" s="36">
        <f t="shared" si="66"/>
        <v>236</v>
      </c>
      <c r="BN103" s="37">
        <f t="shared" si="66"/>
        <v>133</v>
      </c>
    </row>
    <row r="104" spans="1:66" ht="13.5" customHeight="1">
      <c r="A104" s="60">
        <v>75</v>
      </c>
      <c r="B104" s="81" t="s">
        <v>112</v>
      </c>
      <c r="C104" s="25"/>
      <c r="D104" s="25"/>
      <c r="E104" s="15">
        <v>46</v>
      </c>
      <c r="F104" s="13">
        <v>25</v>
      </c>
      <c r="G104" s="12">
        <v>63</v>
      </c>
      <c r="H104" s="13">
        <v>41</v>
      </c>
      <c r="I104" s="12">
        <v>54</v>
      </c>
      <c r="J104" s="13">
        <v>33</v>
      </c>
      <c r="K104" s="12">
        <v>39</v>
      </c>
      <c r="L104" s="13">
        <v>19</v>
      </c>
      <c r="M104" s="12">
        <v>15</v>
      </c>
      <c r="N104" s="13">
        <v>6</v>
      </c>
      <c r="O104" s="12">
        <v>6</v>
      </c>
      <c r="P104" s="14">
        <v>0</v>
      </c>
      <c r="Q104" s="15">
        <v>8</v>
      </c>
      <c r="R104" s="13">
        <v>8</v>
      </c>
      <c r="S104" s="12">
        <v>28</v>
      </c>
      <c r="T104" s="13">
        <v>21</v>
      </c>
      <c r="U104" s="12">
        <v>29</v>
      </c>
      <c r="V104" s="13">
        <v>23</v>
      </c>
      <c r="W104" s="12">
        <v>80</v>
      </c>
      <c r="X104" s="13">
        <v>37</v>
      </c>
      <c r="Y104" s="12">
        <v>78</v>
      </c>
      <c r="Z104" s="14">
        <v>35</v>
      </c>
      <c r="AA104" s="15">
        <v>64</v>
      </c>
      <c r="AB104" s="13">
        <v>32</v>
      </c>
      <c r="AC104" s="12">
        <v>65</v>
      </c>
      <c r="AD104" s="13">
        <v>38</v>
      </c>
      <c r="AE104" s="12">
        <v>20</v>
      </c>
      <c r="AF104" s="13">
        <v>11</v>
      </c>
      <c r="AG104" s="12">
        <v>18</v>
      </c>
      <c r="AH104" s="13">
        <v>5</v>
      </c>
      <c r="AI104" s="12">
        <v>9</v>
      </c>
      <c r="AJ104" s="13">
        <v>4</v>
      </c>
      <c r="AK104" s="12">
        <v>2</v>
      </c>
      <c r="AL104" s="13">
        <v>0</v>
      </c>
      <c r="AM104" s="12">
        <v>45</v>
      </c>
      <c r="AN104" s="14">
        <v>34</v>
      </c>
      <c r="AO104" s="25">
        <v>223</v>
      </c>
      <c r="AP104" s="25">
        <v>124</v>
      </c>
      <c r="AQ104" s="15">
        <v>25</v>
      </c>
      <c r="AR104" s="13">
        <v>12</v>
      </c>
      <c r="AS104" s="12">
        <v>30</v>
      </c>
      <c r="AT104" s="13">
        <v>17</v>
      </c>
      <c r="AU104" s="12">
        <v>31</v>
      </c>
      <c r="AV104" s="13">
        <v>14</v>
      </c>
      <c r="AW104" s="12">
        <v>49</v>
      </c>
      <c r="AX104" s="13">
        <v>26</v>
      </c>
      <c r="AY104" s="12">
        <v>42</v>
      </c>
      <c r="AZ104" s="13">
        <v>21</v>
      </c>
      <c r="BA104" s="12">
        <v>46</v>
      </c>
      <c r="BB104" s="14">
        <v>34</v>
      </c>
      <c r="BD104" s="36">
        <f t="shared" si="63"/>
        <v>223</v>
      </c>
      <c r="BE104" s="37">
        <f t="shared" si="63"/>
        <v>124</v>
      </c>
      <c r="BG104" s="36">
        <f t="shared" si="64"/>
        <v>223</v>
      </c>
      <c r="BH104" s="37">
        <f t="shared" si="64"/>
        <v>124</v>
      </c>
      <c r="BJ104" s="36">
        <f t="shared" si="65"/>
        <v>223</v>
      </c>
      <c r="BK104" s="37">
        <f t="shared" si="65"/>
        <v>124</v>
      </c>
      <c r="BM104" s="36">
        <f t="shared" si="66"/>
        <v>223</v>
      </c>
      <c r="BN104" s="37">
        <f t="shared" si="66"/>
        <v>124</v>
      </c>
    </row>
    <row r="105" spans="1:66" ht="13.5" customHeight="1">
      <c r="A105" s="60">
        <v>76</v>
      </c>
      <c r="B105" s="81" t="s">
        <v>113</v>
      </c>
      <c r="C105" s="25"/>
      <c r="D105" s="25"/>
      <c r="E105" s="15">
        <v>100</v>
      </c>
      <c r="F105" s="13">
        <v>57</v>
      </c>
      <c r="G105" s="12">
        <v>141</v>
      </c>
      <c r="H105" s="13">
        <v>101</v>
      </c>
      <c r="I105" s="12">
        <v>113</v>
      </c>
      <c r="J105" s="13">
        <v>70</v>
      </c>
      <c r="K105" s="12">
        <v>96</v>
      </c>
      <c r="L105" s="13">
        <v>53</v>
      </c>
      <c r="M105" s="12">
        <v>56</v>
      </c>
      <c r="N105" s="13">
        <v>21</v>
      </c>
      <c r="O105" s="12">
        <v>19</v>
      </c>
      <c r="P105" s="14">
        <v>0</v>
      </c>
      <c r="Q105" s="15">
        <v>25</v>
      </c>
      <c r="R105" s="13">
        <v>19</v>
      </c>
      <c r="S105" s="12">
        <v>105</v>
      </c>
      <c r="T105" s="13">
        <v>74</v>
      </c>
      <c r="U105" s="12">
        <v>45</v>
      </c>
      <c r="V105" s="13">
        <v>34</v>
      </c>
      <c r="W105" s="12">
        <v>161</v>
      </c>
      <c r="X105" s="13">
        <v>74</v>
      </c>
      <c r="Y105" s="12">
        <v>189</v>
      </c>
      <c r="Z105" s="14">
        <v>101</v>
      </c>
      <c r="AA105" s="15">
        <v>178</v>
      </c>
      <c r="AB105" s="13">
        <v>117</v>
      </c>
      <c r="AC105" s="12">
        <v>129</v>
      </c>
      <c r="AD105" s="13">
        <v>60</v>
      </c>
      <c r="AE105" s="12">
        <v>42</v>
      </c>
      <c r="AF105" s="13">
        <v>24</v>
      </c>
      <c r="AG105" s="12">
        <v>35</v>
      </c>
      <c r="AH105" s="13">
        <v>15</v>
      </c>
      <c r="AI105" s="12">
        <v>18</v>
      </c>
      <c r="AJ105" s="13">
        <v>3</v>
      </c>
      <c r="AK105" s="12">
        <v>5</v>
      </c>
      <c r="AL105" s="13">
        <v>0</v>
      </c>
      <c r="AM105" s="12">
        <v>118</v>
      </c>
      <c r="AN105" s="14">
        <v>83</v>
      </c>
      <c r="AO105" s="25">
        <v>525</v>
      </c>
      <c r="AP105" s="25">
        <v>302</v>
      </c>
      <c r="AQ105" s="15">
        <v>63</v>
      </c>
      <c r="AR105" s="13">
        <v>36</v>
      </c>
      <c r="AS105" s="12">
        <v>71</v>
      </c>
      <c r="AT105" s="13">
        <v>41</v>
      </c>
      <c r="AU105" s="12">
        <v>62</v>
      </c>
      <c r="AV105" s="13">
        <v>34</v>
      </c>
      <c r="AW105" s="12">
        <v>100</v>
      </c>
      <c r="AX105" s="13">
        <v>46</v>
      </c>
      <c r="AY105" s="12">
        <v>111</v>
      </c>
      <c r="AZ105" s="13">
        <v>61</v>
      </c>
      <c r="BA105" s="12">
        <v>118</v>
      </c>
      <c r="BB105" s="14">
        <v>84</v>
      </c>
      <c r="BD105" s="36">
        <f t="shared" si="63"/>
        <v>525</v>
      </c>
      <c r="BE105" s="37">
        <f t="shared" si="63"/>
        <v>302</v>
      </c>
      <c r="BG105" s="36">
        <f t="shared" si="64"/>
        <v>525</v>
      </c>
      <c r="BH105" s="37">
        <f t="shared" si="64"/>
        <v>302</v>
      </c>
      <c r="BJ105" s="36">
        <f t="shared" si="65"/>
        <v>525</v>
      </c>
      <c r="BK105" s="37">
        <f t="shared" si="65"/>
        <v>302</v>
      </c>
      <c r="BM105" s="36">
        <f t="shared" si="66"/>
        <v>525</v>
      </c>
      <c r="BN105" s="37">
        <f t="shared" si="66"/>
        <v>302</v>
      </c>
    </row>
    <row r="106" spans="1:66" ht="13.5" customHeight="1">
      <c r="A106" s="60">
        <v>77</v>
      </c>
      <c r="B106" s="81" t="s">
        <v>114</v>
      </c>
      <c r="C106" s="25"/>
      <c r="D106" s="25"/>
      <c r="E106" s="15">
        <v>282</v>
      </c>
      <c r="F106" s="13">
        <v>148</v>
      </c>
      <c r="G106" s="12">
        <v>434</v>
      </c>
      <c r="H106" s="13">
        <v>266</v>
      </c>
      <c r="I106" s="12">
        <v>276</v>
      </c>
      <c r="J106" s="13">
        <v>145</v>
      </c>
      <c r="K106" s="12">
        <v>257</v>
      </c>
      <c r="L106" s="13">
        <v>121</v>
      </c>
      <c r="M106" s="12">
        <v>157</v>
      </c>
      <c r="N106" s="13">
        <v>74</v>
      </c>
      <c r="O106" s="12">
        <v>44</v>
      </c>
      <c r="P106" s="14">
        <v>0</v>
      </c>
      <c r="Q106" s="15">
        <v>140</v>
      </c>
      <c r="R106" s="13">
        <v>100</v>
      </c>
      <c r="S106" s="12">
        <v>257</v>
      </c>
      <c r="T106" s="13">
        <v>148</v>
      </c>
      <c r="U106" s="12">
        <v>190</v>
      </c>
      <c r="V106" s="13">
        <v>128</v>
      </c>
      <c r="W106" s="12">
        <v>452</v>
      </c>
      <c r="X106" s="13">
        <v>189</v>
      </c>
      <c r="Y106" s="12">
        <v>411</v>
      </c>
      <c r="Z106" s="14">
        <v>189</v>
      </c>
      <c r="AA106" s="15">
        <v>377</v>
      </c>
      <c r="AB106" s="13">
        <v>182</v>
      </c>
      <c r="AC106" s="12">
        <v>360</v>
      </c>
      <c r="AD106" s="13">
        <v>188</v>
      </c>
      <c r="AE106" s="12">
        <v>171</v>
      </c>
      <c r="AF106" s="13">
        <v>100</v>
      </c>
      <c r="AG106" s="12">
        <v>107</v>
      </c>
      <c r="AH106" s="13">
        <v>46</v>
      </c>
      <c r="AI106" s="12">
        <v>82</v>
      </c>
      <c r="AJ106" s="13">
        <v>36</v>
      </c>
      <c r="AK106" s="12">
        <v>48</v>
      </c>
      <c r="AL106" s="13">
        <v>18</v>
      </c>
      <c r="AM106" s="12">
        <v>305</v>
      </c>
      <c r="AN106" s="14">
        <v>184</v>
      </c>
      <c r="AO106" s="25">
        <v>1450</v>
      </c>
      <c r="AP106" s="25">
        <v>754</v>
      </c>
      <c r="AQ106" s="15">
        <v>189</v>
      </c>
      <c r="AR106" s="13">
        <v>81</v>
      </c>
      <c r="AS106" s="12">
        <v>230</v>
      </c>
      <c r="AT106" s="13">
        <v>112</v>
      </c>
      <c r="AU106" s="12">
        <v>168</v>
      </c>
      <c r="AV106" s="13">
        <v>92</v>
      </c>
      <c r="AW106" s="12">
        <v>273</v>
      </c>
      <c r="AX106" s="13">
        <v>132</v>
      </c>
      <c r="AY106" s="12">
        <v>272</v>
      </c>
      <c r="AZ106" s="13">
        <v>161</v>
      </c>
      <c r="BA106" s="12">
        <v>318</v>
      </c>
      <c r="BB106" s="14">
        <v>176</v>
      </c>
      <c r="BD106" s="36">
        <f t="shared" si="63"/>
        <v>1450</v>
      </c>
      <c r="BE106" s="37">
        <f t="shared" si="63"/>
        <v>754</v>
      </c>
      <c r="BG106" s="36">
        <f t="shared" si="64"/>
        <v>1450</v>
      </c>
      <c r="BH106" s="37">
        <f t="shared" si="64"/>
        <v>754</v>
      </c>
      <c r="BJ106" s="36">
        <f t="shared" si="65"/>
        <v>1450</v>
      </c>
      <c r="BK106" s="37">
        <f t="shared" si="65"/>
        <v>754</v>
      </c>
      <c r="BM106" s="36">
        <f t="shared" si="66"/>
        <v>1450</v>
      </c>
      <c r="BN106" s="37">
        <f t="shared" si="66"/>
        <v>754</v>
      </c>
    </row>
    <row r="107" spans="1:66" ht="13.5" customHeight="1">
      <c r="A107" s="60">
        <v>78</v>
      </c>
      <c r="B107" s="81" t="s">
        <v>115</v>
      </c>
      <c r="C107" s="25"/>
      <c r="D107" s="25"/>
      <c r="E107" s="15">
        <v>85</v>
      </c>
      <c r="F107" s="13">
        <v>49</v>
      </c>
      <c r="G107" s="12">
        <v>91</v>
      </c>
      <c r="H107" s="13">
        <v>61</v>
      </c>
      <c r="I107" s="12">
        <v>45</v>
      </c>
      <c r="J107" s="13">
        <v>25</v>
      </c>
      <c r="K107" s="12">
        <v>45</v>
      </c>
      <c r="L107" s="13">
        <v>25</v>
      </c>
      <c r="M107" s="12">
        <v>19</v>
      </c>
      <c r="N107" s="13">
        <v>8</v>
      </c>
      <c r="O107" s="12">
        <v>7</v>
      </c>
      <c r="P107" s="14">
        <v>0</v>
      </c>
      <c r="Q107" s="15">
        <v>17</v>
      </c>
      <c r="R107" s="13">
        <v>16</v>
      </c>
      <c r="S107" s="12">
        <v>51</v>
      </c>
      <c r="T107" s="13">
        <v>34</v>
      </c>
      <c r="U107" s="12">
        <v>26</v>
      </c>
      <c r="V107" s="13">
        <v>23</v>
      </c>
      <c r="W107" s="12">
        <v>98</v>
      </c>
      <c r="X107" s="13">
        <v>42</v>
      </c>
      <c r="Y107" s="12">
        <v>100</v>
      </c>
      <c r="Z107" s="14">
        <v>53</v>
      </c>
      <c r="AA107" s="15">
        <v>79</v>
      </c>
      <c r="AB107" s="13">
        <v>45</v>
      </c>
      <c r="AC107" s="12">
        <v>76</v>
      </c>
      <c r="AD107" s="13">
        <v>43</v>
      </c>
      <c r="AE107" s="12">
        <v>24</v>
      </c>
      <c r="AF107" s="13">
        <v>13</v>
      </c>
      <c r="AG107" s="12">
        <v>17</v>
      </c>
      <c r="AH107" s="13">
        <v>10</v>
      </c>
      <c r="AI107" s="12">
        <v>9</v>
      </c>
      <c r="AJ107" s="13">
        <v>2</v>
      </c>
      <c r="AK107" s="12">
        <v>2</v>
      </c>
      <c r="AL107" s="13">
        <v>0</v>
      </c>
      <c r="AM107" s="12">
        <v>85</v>
      </c>
      <c r="AN107" s="14">
        <v>55</v>
      </c>
      <c r="AO107" s="25">
        <v>292</v>
      </c>
      <c r="AP107" s="25">
        <v>168</v>
      </c>
      <c r="AQ107" s="15">
        <v>41</v>
      </c>
      <c r="AR107" s="13">
        <v>21</v>
      </c>
      <c r="AS107" s="12">
        <v>72</v>
      </c>
      <c r="AT107" s="13">
        <v>40</v>
      </c>
      <c r="AU107" s="12">
        <v>46</v>
      </c>
      <c r="AV107" s="13">
        <v>29</v>
      </c>
      <c r="AW107" s="12">
        <v>39</v>
      </c>
      <c r="AX107" s="13">
        <v>25</v>
      </c>
      <c r="AY107" s="12">
        <v>49</v>
      </c>
      <c r="AZ107" s="13">
        <v>25</v>
      </c>
      <c r="BA107" s="12">
        <v>45</v>
      </c>
      <c r="BB107" s="14">
        <v>28</v>
      </c>
      <c r="BD107" s="36">
        <f t="shared" si="63"/>
        <v>292</v>
      </c>
      <c r="BE107" s="37">
        <f t="shared" si="63"/>
        <v>168</v>
      </c>
      <c r="BG107" s="36">
        <f t="shared" si="64"/>
        <v>292</v>
      </c>
      <c r="BH107" s="37">
        <f t="shared" si="64"/>
        <v>168</v>
      </c>
      <c r="BJ107" s="36">
        <f t="shared" si="65"/>
        <v>292</v>
      </c>
      <c r="BK107" s="37">
        <f t="shared" si="65"/>
        <v>168</v>
      </c>
      <c r="BM107" s="36">
        <f t="shared" si="66"/>
        <v>292</v>
      </c>
      <c r="BN107" s="37">
        <f t="shared" si="66"/>
        <v>168</v>
      </c>
    </row>
    <row r="108" spans="1:66" ht="13.5" customHeight="1" thickBot="1">
      <c r="A108" s="61">
        <v>79</v>
      </c>
      <c r="B108" s="82" t="s">
        <v>116</v>
      </c>
      <c r="C108" s="27"/>
      <c r="D108" s="27"/>
      <c r="E108" s="20">
        <v>90</v>
      </c>
      <c r="F108" s="18">
        <v>56</v>
      </c>
      <c r="G108" s="17">
        <v>176</v>
      </c>
      <c r="H108" s="18">
        <v>105</v>
      </c>
      <c r="I108" s="17">
        <v>114</v>
      </c>
      <c r="J108" s="18">
        <v>59</v>
      </c>
      <c r="K108" s="17">
        <v>93</v>
      </c>
      <c r="L108" s="18">
        <v>48</v>
      </c>
      <c r="M108" s="17">
        <v>72</v>
      </c>
      <c r="N108" s="18">
        <v>31</v>
      </c>
      <c r="O108" s="17">
        <v>16</v>
      </c>
      <c r="P108" s="19">
        <v>0</v>
      </c>
      <c r="Q108" s="20">
        <v>25</v>
      </c>
      <c r="R108" s="18">
        <v>20</v>
      </c>
      <c r="S108" s="17">
        <v>90</v>
      </c>
      <c r="T108" s="18">
        <v>48</v>
      </c>
      <c r="U108" s="17">
        <v>69</v>
      </c>
      <c r="V108" s="18">
        <v>48</v>
      </c>
      <c r="W108" s="17">
        <v>192</v>
      </c>
      <c r="X108" s="18">
        <v>89</v>
      </c>
      <c r="Y108" s="17">
        <v>185</v>
      </c>
      <c r="Z108" s="19">
        <v>94</v>
      </c>
      <c r="AA108" s="20">
        <v>166</v>
      </c>
      <c r="AB108" s="18">
        <v>94</v>
      </c>
      <c r="AC108" s="17">
        <v>133</v>
      </c>
      <c r="AD108" s="18">
        <v>71</v>
      </c>
      <c r="AE108" s="17">
        <v>62</v>
      </c>
      <c r="AF108" s="18">
        <v>33</v>
      </c>
      <c r="AG108" s="17">
        <v>46</v>
      </c>
      <c r="AH108" s="18">
        <v>21</v>
      </c>
      <c r="AI108" s="17">
        <v>26</v>
      </c>
      <c r="AJ108" s="18">
        <v>6</v>
      </c>
      <c r="AK108" s="17">
        <v>18</v>
      </c>
      <c r="AL108" s="18">
        <v>2</v>
      </c>
      <c r="AM108" s="17">
        <v>110</v>
      </c>
      <c r="AN108" s="19">
        <v>72</v>
      </c>
      <c r="AO108" s="27">
        <v>561</v>
      </c>
      <c r="AP108" s="27">
        <v>299</v>
      </c>
      <c r="AQ108" s="20">
        <v>53</v>
      </c>
      <c r="AR108" s="18">
        <v>29</v>
      </c>
      <c r="AS108" s="17">
        <v>88</v>
      </c>
      <c r="AT108" s="18">
        <v>48</v>
      </c>
      <c r="AU108" s="17">
        <v>74</v>
      </c>
      <c r="AV108" s="18">
        <v>26</v>
      </c>
      <c r="AW108" s="17">
        <v>106</v>
      </c>
      <c r="AX108" s="18">
        <v>52</v>
      </c>
      <c r="AY108" s="17">
        <v>115</v>
      </c>
      <c r="AZ108" s="18">
        <v>65</v>
      </c>
      <c r="BA108" s="17">
        <v>125</v>
      </c>
      <c r="BB108" s="19">
        <v>79</v>
      </c>
      <c r="BD108" s="38">
        <f t="shared" si="63"/>
        <v>561</v>
      </c>
      <c r="BE108" s="39">
        <f t="shared" si="63"/>
        <v>299</v>
      </c>
      <c r="BG108" s="38">
        <f t="shared" si="64"/>
        <v>561</v>
      </c>
      <c r="BH108" s="39">
        <f t="shared" si="64"/>
        <v>299</v>
      </c>
      <c r="BJ108" s="38">
        <f t="shared" si="65"/>
        <v>561</v>
      </c>
      <c r="BK108" s="39">
        <f t="shared" si="65"/>
        <v>299</v>
      </c>
      <c r="BM108" s="38">
        <f t="shared" si="66"/>
        <v>561</v>
      </c>
      <c r="BN108" s="39">
        <f t="shared" si="66"/>
        <v>299</v>
      </c>
    </row>
    <row r="109" spans="1:66" ht="13.5" customHeight="1" thickBot="1">
      <c r="A109" s="84"/>
      <c r="B109" s="3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D109" s="21"/>
      <c r="BE109" s="21"/>
      <c r="BG109" s="21"/>
      <c r="BH109" s="21"/>
      <c r="BJ109" s="21"/>
      <c r="BK109" s="21"/>
      <c r="BM109" s="21"/>
      <c r="BN109" s="21"/>
    </row>
    <row r="110" spans="1:66" ht="13.5" customHeight="1" thickBot="1">
      <c r="A110" s="59"/>
      <c r="B110" s="80" t="s">
        <v>117</v>
      </c>
      <c r="C110" s="23">
        <f aca="true" t="shared" si="67" ref="C110:BB110">SUM(C111:C116)</f>
        <v>0</v>
      </c>
      <c r="D110" s="23">
        <f t="shared" si="67"/>
        <v>0</v>
      </c>
      <c r="E110" s="10">
        <f t="shared" si="67"/>
        <v>848</v>
      </c>
      <c r="F110" s="8">
        <f t="shared" si="67"/>
        <v>455</v>
      </c>
      <c r="G110" s="7">
        <f t="shared" si="67"/>
        <v>1172</v>
      </c>
      <c r="H110" s="8">
        <f t="shared" si="67"/>
        <v>678</v>
      </c>
      <c r="I110" s="7">
        <f t="shared" si="67"/>
        <v>865</v>
      </c>
      <c r="J110" s="8">
        <f t="shared" si="67"/>
        <v>451</v>
      </c>
      <c r="K110" s="7">
        <f t="shared" si="67"/>
        <v>918</v>
      </c>
      <c r="L110" s="8">
        <f t="shared" si="67"/>
        <v>419</v>
      </c>
      <c r="M110" s="7">
        <f t="shared" si="67"/>
        <v>558</v>
      </c>
      <c r="N110" s="8">
        <f t="shared" si="67"/>
        <v>195</v>
      </c>
      <c r="O110" s="7">
        <f t="shared" si="67"/>
        <v>145</v>
      </c>
      <c r="P110" s="9">
        <f t="shared" si="67"/>
        <v>0</v>
      </c>
      <c r="Q110" s="10">
        <f t="shared" si="67"/>
        <v>324</v>
      </c>
      <c r="R110" s="8">
        <f t="shared" si="67"/>
        <v>234</v>
      </c>
      <c r="S110" s="7">
        <f t="shared" si="67"/>
        <v>726</v>
      </c>
      <c r="T110" s="8">
        <f t="shared" si="67"/>
        <v>431</v>
      </c>
      <c r="U110" s="7">
        <f t="shared" si="67"/>
        <v>432</v>
      </c>
      <c r="V110" s="8">
        <f t="shared" si="67"/>
        <v>308</v>
      </c>
      <c r="W110" s="7">
        <f t="shared" si="67"/>
        <v>1370</v>
      </c>
      <c r="X110" s="8">
        <f t="shared" si="67"/>
        <v>552</v>
      </c>
      <c r="Y110" s="7">
        <f t="shared" si="67"/>
        <v>1654</v>
      </c>
      <c r="Z110" s="9">
        <f t="shared" si="67"/>
        <v>673</v>
      </c>
      <c r="AA110" s="10">
        <f t="shared" si="67"/>
        <v>534</v>
      </c>
      <c r="AB110" s="8">
        <f t="shared" si="67"/>
        <v>309</v>
      </c>
      <c r="AC110" s="7">
        <f t="shared" si="67"/>
        <v>1137</v>
      </c>
      <c r="AD110" s="8">
        <f t="shared" si="67"/>
        <v>610</v>
      </c>
      <c r="AE110" s="7">
        <f t="shared" si="67"/>
        <v>711</v>
      </c>
      <c r="AF110" s="8">
        <f t="shared" si="67"/>
        <v>357</v>
      </c>
      <c r="AG110" s="7">
        <f t="shared" si="67"/>
        <v>803</v>
      </c>
      <c r="AH110" s="8">
        <f t="shared" si="67"/>
        <v>351</v>
      </c>
      <c r="AI110" s="7">
        <f t="shared" si="67"/>
        <v>563</v>
      </c>
      <c r="AJ110" s="8">
        <f t="shared" si="67"/>
        <v>187</v>
      </c>
      <c r="AK110" s="7">
        <f t="shared" si="67"/>
        <v>181</v>
      </c>
      <c r="AL110" s="8">
        <f t="shared" si="67"/>
        <v>45</v>
      </c>
      <c r="AM110" s="7">
        <f t="shared" si="67"/>
        <v>577</v>
      </c>
      <c r="AN110" s="9">
        <f t="shared" si="67"/>
        <v>339</v>
      </c>
      <c r="AO110" s="23">
        <f t="shared" si="67"/>
        <v>4506</v>
      </c>
      <c r="AP110" s="23">
        <f t="shared" si="67"/>
        <v>2198</v>
      </c>
      <c r="AQ110" s="10">
        <f t="shared" si="67"/>
        <v>681</v>
      </c>
      <c r="AR110" s="8">
        <f t="shared" si="67"/>
        <v>400</v>
      </c>
      <c r="AS110" s="7">
        <f t="shared" si="67"/>
        <v>588</v>
      </c>
      <c r="AT110" s="8">
        <f t="shared" si="67"/>
        <v>261</v>
      </c>
      <c r="AU110" s="7">
        <f t="shared" si="67"/>
        <v>606</v>
      </c>
      <c r="AV110" s="8">
        <f t="shared" si="67"/>
        <v>286</v>
      </c>
      <c r="AW110" s="7">
        <f t="shared" si="67"/>
        <v>1136</v>
      </c>
      <c r="AX110" s="8">
        <f t="shared" si="67"/>
        <v>510</v>
      </c>
      <c r="AY110" s="7">
        <f t="shared" si="67"/>
        <v>851</v>
      </c>
      <c r="AZ110" s="8">
        <f t="shared" si="67"/>
        <v>424</v>
      </c>
      <c r="BA110" s="7">
        <f t="shared" si="67"/>
        <v>644</v>
      </c>
      <c r="BB110" s="9">
        <f t="shared" si="67"/>
        <v>317</v>
      </c>
      <c r="BD110" s="10">
        <f aca="true" t="shared" si="68" ref="BD110:BE116">C110+E110+G110+I110+K110+M110+O110</f>
        <v>4506</v>
      </c>
      <c r="BE110" s="9">
        <f t="shared" si="68"/>
        <v>2198</v>
      </c>
      <c r="BG110" s="10">
        <f aca="true" t="shared" si="69" ref="BG110:BH116">Q110+S110+U110+W110+Y110</f>
        <v>4506</v>
      </c>
      <c r="BH110" s="9">
        <f t="shared" si="69"/>
        <v>2198</v>
      </c>
      <c r="BJ110" s="10">
        <f aca="true" t="shared" si="70" ref="BJ110:BK116">AA110+AC110+AE110+AG110+AI110+AK110+AM110</f>
        <v>4506</v>
      </c>
      <c r="BK110" s="9">
        <f t="shared" si="70"/>
        <v>2198</v>
      </c>
      <c r="BM110" s="10">
        <f aca="true" t="shared" si="71" ref="BM110:BN116">AQ110+AS110+AU110+AW110+AY110+BA110</f>
        <v>4506</v>
      </c>
      <c r="BN110" s="9">
        <f t="shared" si="71"/>
        <v>2198</v>
      </c>
    </row>
    <row r="111" spans="1:66" ht="13.5" customHeight="1" thickTop="1">
      <c r="A111" s="60">
        <v>80</v>
      </c>
      <c r="B111" s="81" t="s">
        <v>118</v>
      </c>
      <c r="C111" s="25"/>
      <c r="D111" s="25"/>
      <c r="E111" s="15">
        <v>133</v>
      </c>
      <c r="F111" s="13">
        <v>63</v>
      </c>
      <c r="G111" s="12">
        <v>267</v>
      </c>
      <c r="H111" s="13">
        <v>152</v>
      </c>
      <c r="I111" s="12">
        <v>209</v>
      </c>
      <c r="J111" s="13">
        <v>110</v>
      </c>
      <c r="K111" s="12">
        <v>256</v>
      </c>
      <c r="L111" s="13">
        <v>125</v>
      </c>
      <c r="M111" s="12">
        <v>158</v>
      </c>
      <c r="N111" s="13">
        <v>54</v>
      </c>
      <c r="O111" s="12">
        <v>39</v>
      </c>
      <c r="P111" s="14">
        <v>0</v>
      </c>
      <c r="Q111" s="15">
        <v>122</v>
      </c>
      <c r="R111" s="13">
        <v>77</v>
      </c>
      <c r="S111" s="12">
        <v>174</v>
      </c>
      <c r="T111" s="13">
        <v>102</v>
      </c>
      <c r="U111" s="12">
        <v>137</v>
      </c>
      <c r="V111" s="13">
        <v>93</v>
      </c>
      <c r="W111" s="12">
        <v>301</v>
      </c>
      <c r="X111" s="13">
        <v>109</v>
      </c>
      <c r="Y111" s="12">
        <v>328</v>
      </c>
      <c r="Z111" s="14">
        <v>123</v>
      </c>
      <c r="AA111" s="15">
        <v>154</v>
      </c>
      <c r="AB111" s="13">
        <v>80</v>
      </c>
      <c r="AC111" s="12">
        <v>270</v>
      </c>
      <c r="AD111" s="13">
        <v>144</v>
      </c>
      <c r="AE111" s="12">
        <v>142</v>
      </c>
      <c r="AF111" s="13">
        <v>77</v>
      </c>
      <c r="AG111" s="12">
        <v>211</v>
      </c>
      <c r="AH111" s="13">
        <v>102</v>
      </c>
      <c r="AI111" s="12">
        <v>151</v>
      </c>
      <c r="AJ111" s="13">
        <v>56</v>
      </c>
      <c r="AK111" s="12">
        <v>54</v>
      </c>
      <c r="AL111" s="13">
        <v>10</v>
      </c>
      <c r="AM111" s="12">
        <v>80</v>
      </c>
      <c r="AN111" s="14">
        <v>35</v>
      </c>
      <c r="AO111" s="25">
        <v>1062</v>
      </c>
      <c r="AP111" s="25">
        <v>504</v>
      </c>
      <c r="AQ111" s="15">
        <v>193</v>
      </c>
      <c r="AR111" s="13">
        <v>115</v>
      </c>
      <c r="AS111" s="12">
        <v>125</v>
      </c>
      <c r="AT111" s="13">
        <v>52</v>
      </c>
      <c r="AU111" s="12">
        <v>148</v>
      </c>
      <c r="AV111" s="13">
        <v>68</v>
      </c>
      <c r="AW111" s="12">
        <v>242</v>
      </c>
      <c r="AX111" s="13">
        <v>116</v>
      </c>
      <c r="AY111" s="12">
        <v>189</v>
      </c>
      <c r="AZ111" s="13">
        <v>87</v>
      </c>
      <c r="BA111" s="12">
        <v>165</v>
      </c>
      <c r="BB111" s="14">
        <v>66</v>
      </c>
      <c r="BD111" s="36">
        <f t="shared" si="68"/>
        <v>1062</v>
      </c>
      <c r="BE111" s="37">
        <f t="shared" si="68"/>
        <v>504</v>
      </c>
      <c r="BG111" s="36">
        <f t="shared" si="69"/>
        <v>1062</v>
      </c>
      <c r="BH111" s="37">
        <f t="shared" si="69"/>
        <v>504</v>
      </c>
      <c r="BJ111" s="36">
        <f t="shared" si="70"/>
        <v>1062</v>
      </c>
      <c r="BK111" s="37">
        <f t="shared" si="70"/>
        <v>504</v>
      </c>
      <c r="BM111" s="36">
        <f t="shared" si="71"/>
        <v>1062</v>
      </c>
      <c r="BN111" s="37">
        <f t="shared" si="71"/>
        <v>504</v>
      </c>
    </row>
    <row r="112" spans="1:66" ht="13.5" customHeight="1">
      <c r="A112" s="60">
        <v>81</v>
      </c>
      <c r="B112" s="81" t="s">
        <v>119</v>
      </c>
      <c r="C112" s="25"/>
      <c r="D112" s="25"/>
      <c r="E112" s="15">
        <v>132</v>
      </c>
      <c r="F112" s="13">
        <v>82</v>
      </c>
      <c r="G112" s="12">
        <v>145</v>
      </c>
      <c r="H112" s="13">
        <v>91</v>
      </c>
      <c r="I112" s="12">
        <v>129</v>
      </c>
      <c r="J112" s="13">
        <v>63</v>
      </c>
      <c r="K112" s="12">
        <v>106</v>
      </c>
      <c r="L112" s="13">
        <v>39</v>
      </c>
      <c r="M112" s="12">
        <v>63</v>
      </c>
      <c r="N112" s="13">
        <v>25</v>
      </c>
      <c r="O112" s="12">
        <v>23</v>
      </c>
      <c r="P112" s="14">
        <v>0</v>
      </c>
      <c r="Q112" s="15">
        <v>31</v>
      </c>
      <c r="R112" s="13">
        <v>24</v>
      </c>
      <c r="S112" s="12">
        <v>83</v>
      </c>
      <c r="T112" s="13">
        <v>51</v>
      </c>
      <c r="U112" s="12">
        <v>55</v>
      </c>
      <c r="V112" s="13">
        <v>45</v>
      </c>
      <c r="W112" s="12">
        <v>190</v>
      </c>
      <c r="X112" s="13">
        <v>83</v>
      </c>
      <c r="Y112" s="12">
        <v>239</v>
      </c>
      <c r="Z112" s="14">
        <v>97</v>
      </c>
      <c r="AA112" s="15">
        <v>61</v>
      </c>
      <c r="AB112" s="13">
        <v>36</v>
      </c>
      <c r="AC112" s="12">
        <v>164</v>
      </c>
      <c r="AD112" s="13">
        <v>105</v>
      </c>
      <c r="AE112" s="12">
        <v>106</v>
      </c>
      <c r="AF112" s="13">
        <v>51</v>
      </c>
      <c r="AG112" s="12">
        <v>103</v>
      </c>
      <c r="AH112" s="13">
        <v>43</v>
      </c>
      <c r="AI112" s="12">
        <v>68</v>
      </c>
      <c r="AJ112" s="13">
        <v>15</v>
      </c>
      <c r="AK112" s="12">
        <v>26</v>
      </c>
      <c r="AL112" s="13">
        <v>6</v>
      </c>
      <c r="AM112" s="12">
        <v>70</v>
      </c>
      <c r="AN112" s="14">
        <v>44</v>
      </c>
      <c r="AO112" s="25">
        <v>598</v>
      </c>
      <c r="AP112" s="25">
        <v>300</v>
      </c>
      <c r="AQ112" s="15">
        <v>142</v>
      </c>
      <c r="AR112" s="13">
        <v>94</v>
      </c>
      <c r="AS112" s="12">
        <v>68</v>
      </c>
      <c r="AT112" s="13">
        <v>34</v>
      </c>
      <c r="AU112" s="12">
        <v>90</v>
      </c>
      <c r="AV112" s="13">
        <v>31</v>
      </c>
      <c r="AW112" s="12">
        <v>138</v>
      </c>
      <c r="AX112" s="13">
        <v>59</v>
      </c>
      <c r="AY112" s="12">
        <v>95</v>
      </c>
      <c r="AZ112" s="13">
        <v>52</v>
      </c>
      <c r="BA112" s="12">
        <v>65</v>
      </c>
      <c r="BB112" s="14">
        <v>30</v>
      </c>
      <c r="BD112" s="36">
        <f t="shared" si="68"/>
        <v>598</v>
      </c>
      <c r="BE112" s="37">
        <f t="shared" si="68"/>
        <v>300</v>
      </c>
      <c r="BG112" s="36">
        <f t="shared" si="69"/>
        <v>598</v>
      </c>
      <c r="BH112" s="37">
        <f t="shared" si="69"/>
        <v>300</v>
      </c>
      <c r="BJ112" s="36">
        <f t="shared" si="70"/>
        <v>598</v>
      </c>
      <c r="BK112" s="37">
        <f>AB112+AD112+AF112+AH112+AJ112+AL112+AN112</f>
        <v>300</v>
      </c>
      <c r="BM112" s="36">
        <f t="shared" si="71"/>
        <v>598</v>
      </c>
      <c r="BN112" s="37">
        <f t="shared" si="71"/>
        <v>300</v>
      </c>
    </row>
    <row r="113" spans="1:66" ht="13.5" customHeight="1">
      <c r="A113" s="60">
        <v>82</v>
      </c>
      <c r="B113" s="81" t="s">
        <v>120</v>
      </c>
      <c r="C113" s="25"/>
      <c r="D113" s="25"/>
      <c r="E113" s="15">
        <v>123</v>
      </c>
      <c r="F113" s="13">
        <v>59</v>
      </c>
      <c r="G113" s="12">
        <v>122</v>
      </c>
      <c r="H113" s="13">
        <v>81</v>
      </c>
      <c r="I113" s="12">
        <v>98</v>
      </c>
      <c r="J113" s="13">
        <v>63</v>
      </c>
      <c r="K113" s="12">
        <v>111</v>
      </c>
      <c r="L113" s="13">
        <v>49</v>
      </c>
      <c r="M113" s="12">
        <v>48</v>
      </c>
      <c r="N113" s="13">
        <v>16</v>
      </c>
      <c r="O113" s="12">
        <v>10</v>
      </c>
      <c r="P113" s="14">
        <v>0</v>
      </c>
      <c r="Q113" s="15">
        <v>34</v>
      </c>
      <c r="R113" s="13">
        <v>25</v>
      </c>
      <c r="S113" s="12">
        <v>83</v>
      </c>
      <c r="T113" s="13">
        <v>55</v>
      </c>
      <c r="U113" s="12">
        <v>45</v>
      </c>
      <c r="V113" s="13">
        <v>34</v>
      </c>
      <c r="W113" s="12">
        <v>144</v>
      </c>
      <c r="X113" s="13">
        <v>68</v>
      </c>
      <c r="Y113" s="12">
        <v>206</v>
      </c>
      <c r="Z113" s="14">
        <v>86</v>
      </c>
      <c r="AA113" s="15">
        <v>55</v>
      </c>
      <c r="AB113" s="13">
        <v>33</v>
      </c>
      <c r="AC113" s="12">
        <v>118</v>
      </c>
      <c r="AD113" s="13">
        <v>75</v>
      </c>
      <c r="AE113" s="12">
        <v>65</v>
      </c>
      <c r="AF113" s="13">
        <v>38</v>
      </c>
      <c r="AG113" s="12">
        <v>104</v>
      </c>
      <c r="AH113" s="13">
        <v>51</v>
      </c>
      <c r="AI113" s="12">
        <v>54</v>
      </c>
      <c r="AJ113" s="13">
        <v>12</v>
      </c>
      <c r="AK113" s="12">
        <v>22</v>
      </c>
      <c r="AL113" s="13">
        <v>5</v>
      </c>
      <c r="AM113" s="12">
        <v>94</v>
      </c>
      <c r="AN113" s="14">
        <v>54</v>
      </c>
      <c r="AO113" s="25">
        <v>512</v>
      </c>
      <c r="AP113" s="25">
        <v>268</v>
      </c>
      <c r="AQ113" s="15">
        <v>61</v>
      </c>
      <c r="AR113" s="13">
        <v>31</v>
      </c>
      <c r="AS113" s="12">
        <v>77</v>
      </c>
      <c r="AT113" s="13">
        <v>38</v>
      </c>
      <c r="AU113" s="12">
        <v>61</v>
      </c>
      <c r="AV113" s="13">
        <v>38</v>
      </c>
      <c r="AW113" s="12">
        <v>143</v>
      </c>
      <c r="AX113" s="13">
        <v>60</v>
      </c>
      <c r="AY113" s="12">
        <v>94</v>
      </c>
      <c r="AZ113" s="13">
        <v>54</v>
      </c>
      <c r="BA113" s="12">
        <v>76</v>
      </c>
      <c r="BB113" s="14">
        <v>47</v>
      </c>
      <c r="BD113" s="36">
        <f t="shared" si="68"/>
        <v>512</v>
      </c>
      <c r="BE113" s="37">
        <f t="shared" si="68"/>
        <v>268</v>
      </c>
      <c r="BG113" s="36">
        <f t="shared" si="69"/>
        <v>512</v>
      </c>
      <c r="BH113" s="37">
        <f t="shared" si="69"/>
        <v>268</v>
      </c>
      <c r="BJ113" s="36">
        <f t="shared" si="70"/>
        <v>512</v>
      </c>
      <c r="BK113" s="37">
        <f t="shared" si="70"/>
        <v>268</v>
      </c>
      <c r="BM113" s="36">
        <f t="shared" si="71"/>
        <v>512</v>
      </c>
      <c r="BN113" s="37">
        <f t="shared" si="71"/>
        <v>268</v>
      </c>
    </row>
    <row r="114" spans="1:66" ht="13.5" customHeight="1">
      <c r="A114" s="60">
        <v>83</v>
      </c>
      <c r="B114" s="81" t="s">
        <v>121</v>
      </c>
      <c r="C114" s="25"/>
      <c r="D114" s="25"/>
      <c r="E114" s="15">
        <v>104</v>
      </c>
      <c r="F114" s="13">
        <v>64</v>
      </c>
      <c r="G114" s="12">
        <v>134</v>
      </c>
      <c r="H114" s="13">
        <v>80</v>
      </c>
      <c r="I114" s="12">
        <v>79</v>
      </c>
      <c r="J114" s="13">
        <v>46</v>
      </c>
      <c r="K114" s="12">
        <v>79</v>
      </c>
      <c r="L114" s="13">
        <v>30</v>
      </c>
      <c r="M114" s="12">
        <v>54</v>
      </c>
      <c r="N114" s="13">
        <v>17</v>
      </c>
      <c r="O114" s="12">
        <v>8</v>
      </c>
      <c r="P114" s="14">
        <v>0</v>
      </c>
      <c r="Q114" s="15">
        <v>29</v>
      </c>
      <c r="R114" s="13">
        <v>25</v>
      </c>
      <c r="S114" s="12">
        <v>67</v>
      </c>
      <c r="T114" s="13">
        <v>44</v>
      </c>
      <c r="U114" s="12">
        <v>34</v>
      </c>
      <c r="V114" s="13">
        <v>28</v>
      </c>
      <c r="W114" s="12">
        <v>147</v>
      </c>
      <c r="X114" s="13">
        <v>55</v>
      </c>
      <c r="Y114" s="12">
        <v>181</v>
      </c>
      <c r="Z114" s="14">
        <v>85</v>
      </c>
      <c r="AA114" s="15">
        <v>56</v>
      </c>
      <c r="AB114" s="13">
        <v>33</v>
      </c>
      <c r="AC114" s="12">
        <v>120</v>
      </c>
      <c r="AD114" s="13">
        <v>70</v>
      </c>
      <c r="AE114" s="12">
        <v>78</v>
      </c>
      <c r="AF114" s="13">
        <v>38</v>
      </c>
      <c r="AG114" s="12">
        <v>65</v>
      </c>
      <c r="AH114" s="13">
        <v>24</v>
      </c>
      <c r="AI114" s="12">
        <v>54</v>
      </c>
      <c r="AJ114" s="13">
        <v>10</v>
      </c>
      <c r="AK114" s="12">
        <v>9</v>
      </c>
      <c r="AL114" s="13">
        <v>2</v>
      </c>
      <c r="AM114" s="12">
        <v>76</v>
      </c>
      <c r="AN114" s="14">
        <v>60</v>
      </c>
      <c r="AO114" s="25">
        <v>458</v>
      </c>
      <c r="AP114" s="25">
        <v>237</v>
      </c>
      <c r="AQ114" s="15">
        <v>61</v>
      </c>
      <c r="AR114" s="13">
        <v>37</v>
      </c>
      <c r="AS114" s="12">
        <v>91</v>
      </c>
      <c r="AT114" s="13">
        <v>46</v>
      </c>
      <c r="AU114" s="12">
        <v>50</v>
      </c>
      <c r="AV114" s="13">
        <v>26</v>
      </c>
      <c r="AW114" s="12">
        <v>104</v>
      </c>
      <c r="AX114" s="13">
        <v>44</v>
      </c>
      <c r="AY114" s="12">
        <v>86</v>
      </c>
      <c r="AZ114" s="13">
        <v>46</v>
      </c>
      <c r="BA114" s="12">
        <v>66</v>
      </c>
      <c r="BB114" s="14">
        <v>38</v>
      </c>
      <c r="BD114" s="36">
        <f t="shared" si="68"/>
        <v>458</v>
      </c>
      <c r="BE114" s="37">
        <f t="shared" si="68"/>
        <v>237</v>
      </c>
      <c r="BG114" s="36">
        <f t="shared" si="69"/>
        <v>458</v>
      </c>
      <c r="BH114" s="37">
        <f t="shared" si="69"/>
        <v>237</v>
      </c>
      <c r="BJ114" s="36">
        <f t="shared" si="70"/>
        <v>458</v>
      </c>
      <c r="BK114" s="37">
        <f t="shared" si="70"/>
        <v>237</v>
      </c>
      <c r="BM114" s="36">
        <f t="shared" si="71"/>
        <v>458</v>
      </c>
      <c r="BN114" s="37">
        <f t="shared" si="71"/>
        <v>237</v>
      </c>
    </row>
    <row r="115" spans="1:66" ht="13.5" customHeight="1">
      <c r="A115" s="60">
        <v>84</v>
      </c>
      <c r="B115" s="81" t="s">
        <v>122</v>
      </c>
      <c r="C115" s="25"/>
      <c r="D115" s="25"/>
      <c r="E115" s="15">
        <v>166</v>
      </c>
      <c r="F115" s="13">
        <v>84</v>
      </c>
      <c r="G115" s="12">
        <v>271</v>
      </c>
      <c r="H115" s="13">
        <v>137</v>
      </c>
      <c r="I115" s="12">
        <v>170</v>
      </c>
      <c r="J115" s="13">
        <v>70</v>
      </c>
      <c r="K115" s="12">
        <v>185</v>
      </c>
      <c r="L115" s="13">
        <v>82</v>
      </c>
      <c r="M115" s="12">
        <v>138</v>
      </c>
      <c r="N115" s="13">
        <v>54</v>
      </c>
      <c r="O115" s="12">
        <v>33</v>
      </c>
      <c r="P115" s="14">
        <v>0</v>
      </c>
      <c r="Q115" s="15">
        <v>70</v>
      </c>
      <c r="R115" s="13">
        <v>50</v>
      </c>
      <c r="S115" s="12">
        <v>192</v>
      </c>
      <c r="T115" s="13">
        <v>98</v>
      </c>
      <c r="U115" s="12">
        <v>103</v>
      </c>
      <c r="V115" s="13">
        <v>63</v>
      </c>
      <c r="W115" s="12">
        <v>287</v>
      </c>
      <c r="X115" s="13">
        <v>97</v>
      </c>
      <c r="Y115" s="12">
        <v>311</v>
      </c>
      <c r="Z115" s="14">
        <v>119</v>
      </c>
      <c r="AA115" s="15">
        <v>109</v>
      </c>
      <c r="AB115" s="13">
        <v>55</v>
      </c>
      <c r="AC115" s="12">
        <v>217</v>
      </c>
      <c r="AD115" s="13">
        <v>96</v>
      </c>
      <c r="AE115" s="12">
        <v>158</v>
      </c>
      <c r="AF115" s="13">
        <v>69</v>
      </c>
      <c r="AG115" s="12">
        <v>169</v>
      </c>
      <c r="AH115" s="13">
        <v>63</v>
      </c>
      <c r="AI115" s="12">
        <v>134</v>
      </c>
      <c r="AJ115" s="13">
        <v>55</v>
      </c>
      <c r="AK115" s="12">
        <v>43</v>
      </c>
      <c r="AL115" s="13">
        <v>18</v>
      </c>
      <c r="AM115" s="12">
        <v>133</v>
      </c>
      <c r="AN115" s="14">
        <v>71</v>
      </c>
      <c r="AO115" s="25">
        <v>963</v>
      </c>
      <c r="AP115" s="25">
        <v>427</v>
      </c>
      <c r="AQ115" s="15">
        <v>102</v>
      </c>
      <c r="AR115" s="13">
        <v>49</v>
      </c>
      <c r="AS115" s="12">
        <v>122</v>
      </c>
      <c r="AT115" s="13">
        <v>52</v>
      </c>
      <c r="AU115" s="12">
        <v>140</v>
      </c>
      <c r="AV115" s="13">
        <v>69</v>
      </c>
      <c r="AW115" s="12">
        <v>240</v>
      </c>
      <c r="AX115" s="13">
        <v>100</v>
      </c>
      <c r="AY115" s="12">
        <v>204</v>
      </c>
      <c r="AZ115" s="13">
        <v>85</v>
      </c>
      <c r="BA115" s="12">
        <v>155</v>
      </c>
      <c r="BB115" s="14">
        <v>72</v>
      </c>
      <c r="BD115" s="36">
        <f t="shared" si="68"/>
        <v>963</v>
      </c>
      <c r="BE115" s="37">
        <f t="shared" si="68"/>
        <v>427</v>
      </c>
      <c r="BG115" s="36">
        <f t="shared" si="69"/>
        <v>963</v>
      </c>
      <c r="BH115" s="37">
        <f t="shared" si="69"/>
        <v>427</v>
      </c>
      <c r="BJ115" s="36">
        <f t="shared" si="70"/>
        <v>963</v>
      </c>
      <c r="BK115" s="37">
        <f t="shared" si="70"/>
        <v>427</v>
      </c>
      <c r="BM115" s="36">
        <f t="shared" si="71"/>
        <v>963</v>
      </c>
      <c r="BN115" s="37">
        <f t="shared" si="71"/>
        <v>427</v>
      </c>
    </row>
    <row r="116" spans="1:66" ht="13.5" customHeight="1" thickBot="1">
      <c r="A116" s="61">
        <v>85</v>
      </c>
      <c r="B116" s="82" t="s">
        <v>123</v>
      </c>
      <c r="C116" s="27"/>
      <c r="D116" s="27"/>
      <c r="E116" s="20">
        <v>190</v>
      </c>
      <c r="F116" s="18">
        <v>103</v>
      </c>
      <c r="G116" s="17">
        <v>233</v>
      </c>
      <c r="H116" s="18">
        <v>137</v>
      </c>
      <c r="I116" s="17">
        <v>180</v>
      </c>
      <c r="J116" s="18">
        <v>99</v>
      </c>
      <c r="K116" s="17">
        <v>181</v>
      </c>
      <c r="L116" s="18">
        <v>94</v>
      </c>
      <c r="M116" s="17">
        <v>97</v>
      </c>
      <c r="N116" s="18">
        <v>29</v>
      </c>
      <c r="O116" s="17">
        <v>32</v>
      </c>
      <c r="P116" s="19">
        <v>0</v>
      </c>
      <c r="Q116" s="20">
        <v>38</v>
      </c>
      <c r="R116" s="18">
        <v>33</v>
      </c>
      <c r="S116" s="17">
        <v>127</v>
      </c>
      <c r="T116" s="18">
        <v>81</v>
      </c>
      <c r="U116" s="17">
        <v>58</v>
      </c>
      <c r="V116" s="18">
        <v>45</v>
      </c>
      <c r="W116" s="17">
        <v>301</v>
      </c>
      <c r="X116" s="18">
        <v>140</v>
      </c>
      <c r="Y116" s="17">
        <v>389</v>
      </c>
      <c r="Z116" s="19">
        <v>163</v>
      </c>
      <c r="AA116" s="20">
        <v>99</v>
      </c>
      <c r="AB116" s="18">
        <v>72</v>
      </c>
      <c r="AC116" s="17">
        <v>248</v>
      </c>
      <c r="AD116" s="18">
        <v>120</v>
      </c>
      <c r="AE116" s="17">
        <v>162</v>
      </c>
      <c r="AF116" s="18">
        <v>84</v>
      </c>
      <c r="AG116" s="17">
        <v>151</v>
      </c>
      <c r="AH116" s="18">
        <v>68</v>
      </c>
      <c r="AI116" s="17">
        <v>102</v>
      </c>
      <c r="AJ116" s="18">
        <v>39</v>
      </c>
      <c r="AK116" s="17">
        <v>27</v>
      </c>
      <c r="AL116" s="18">
        <v>4</v>
      </c>
      <c r="AM116" s="17">
        <v>124</v>
      </c>
      <c r="AN116" s="19">
        <v>75</v>
      </c>
      <c r="AO116" s="27">
        <v>913</v>
      </c>
      <c r="AP116" s="27">
        <v>462</v>
      </c>
      <c r="AQ116" s="20">
        <v>122</v>
      </c>
      <c r="AR116" s="18">
        <v>74</v>
      </c>
      <c r="AS116" s="17">
        <v>105</v>
      </c>
      <c r="AT116" s="18">
        <v>39</v>
      </c>
      <c r="AU116" s="17">
        <v>117</v>
      </c>
      <c r="AV116" s="18">
        <v>54</v>
      </c>
      <c r="AW116" s="17">
        <v>269</v>
      </c>
      <c r="AX116" s="18">
        <v>131</v>
      </c>
      <c r="AY116" s="17">
        <v>183</v>
      </c>
      <c r="AZ116" s="18">
        <v>100</v>
      </c>
      <c r="BA116" s="17">
        <v>117</v>
      </c>
      <c r="BB116" s="19">
        <v>64</v>
      </c>
      <c r="BD116" s="38">
        <f t="shared" si="68"/>
        <v>913</v>
      </c>
      <c r="BE116" s="39">
        <f t="shared" si="68"/>
        <v>462</v>
      </c>
      <c r="BG116" s="38">
        <f t="shared" si="69"/>
        <v>913</v>
      </c>
      <c r="BH116" s="39">
        <f t="shared" si="69"/>
        <v>462</v>
      </c>
      <c r="BJ116" s="38">
        <f t="shared" si="70"/>
        <v>913</v>
      </c>
      <c r="BK116" s="39">
        <f t="shared" si="70"/>
        <v>462</v>
      </c>
      <c r="BM116" s="38">
        <f t="shared" si="71"/>
        <v>913</v>
      </c>
      <c r="BN116" s="39">
        <f t="shared" si="71"/>
        <v>462</v>
      </c>
    </row>
    <row r="117" spans="1:66" ht="13.5" customHeight="1" thickBot="1">
      <c r="A117" s="87"/>
      <c r="B117" s="3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91"/>
      <c r="BD117" s="21"/>
      <c r="BE117" s="21"/>
      <c r="BG117" s="21"/>
      <c r="BH117" s="21"/>
      <c r="BJ117" s="21"/>
      <c r="BK117" s="21"/>
      <c r="BM117" s="21"/>
      <c r="BN117" s="21"/>
    </row>
    <row r="118" spans="1:66" s="47" customFormat="1" ht="13.5" customHeight="1" thickBot="1">
      <c r="A118" s="88"/>
      <c r="B118" s="40" t="s">
        <v>124</v>
      </c>
      <c r="C118" s="41">
        <f>SUM(C119:C128)</f>
        <v>0</v>
      </c>
      <c r="D118" s="43">
        <f>SUM(D119:D128)</f>
        <v>0</v>
      </c>
      <c r="E118" s="45">
        <f aca="true" t="shared" si="72" ref="E118:BB118">SUM(E119:E128)</f>
        <v>1474</v>
      </c>
      <c r="F118" s="42">
        <f t="shared" si="72"/>
        <v>857</v>
      </c>
      <c r="G118" s="41">
        <f t="shared" si="72"/>
        <v>2036</v>
      </c>
      <c r="H118" s="42">
        <f t="shared" si="72"/>
        <v>1295</v>
      </c>
      <c r="I118" s="41">
        <f t="shared" si="72"/>
        <v>1314</v>
      </c>
      <c r="J118" s="42">
        <f t="shared" si="72"/>
        <v>792</v>
      </c>
      <c r="K118" s="41">
        <f t="shared" si="72"/>
        <v>1310</v>
      </c>
      <c r="L118" s="42">
        <f t="shared" si="72"/>
        <v>676</v>
      </c>
      <c r="M118" s="43">
        <f t="shared" si="72"/>
        <v>677</v>
      </c>
      <c r="N118" s="42">
        <f t="shared" si="72"/>
        <v>303</v>
      </c>
      <c r="O118" s="41">
        <f t="shared" si="72"/>
        <v>159</v>
      </c>
      <c r="P118" s="44">
        <f t="shared" si="72"/>
        <v>0</v>
      </c>
      <c r="Q118" s="43">
        <f t="shared" si="72"/>
        <v>733</v>
      </c>
      <c r="R118" s="42">
        <f t="shared" si="72"/>
        <v>539</v>
      </c>
      <c r="S118" s="41">
        <f t="shared" si="72"/>
        <v>1446</v>
      </c>
      <c r="T118" s="42">
        <f t="shared" si="72"/>
        <v>941</v>
      </c>
      <c r="U118" s="41">
        <f t="shared" si="72"/>
        <v>833</v>
      </c>
      <c r="V118" s="42">
        <f t="shared" si="72"/>
        <v>605</v>
      </c>
      <c r="W118" s="41">
        <f t="shared" si="72"/>
        <v>1767</v>
      </c>
      <c r="X118" s="42">
        <f t="shared" si="72"/>
        <v>745</v>
      </c>
      <c r="Y118" s="41">
        <f t="shared" si="72"/>
        <v>2191</v>
      </c>
      <c r="Z118" s="44">
        <f t="shared" si="72"/>
        <v>1093</v>
      </c>
      <c r="AA118" s="45">
        <f t="shared" si="72"/>
        <v>1470</v>
      </c>
      <c r="AB118" s="42">
        <f t="shared" si="72"/>
        <v>942</v>
      </c>
      <c r="AC118" s="41">
        <f t="shared" si="72"/>
        <v>1482</v>
      </c>
      <c r="AD118" s="42">
        <f t="shared" si="72"/>
        <v>880</v>
      </c>
      <c r="AE118" s="41">
        <f t="shared" si="72"/>
        <v>858</v>
      </c>
      <c r="AF118" s="42">
        <f t="shared" si="72"/>
        <v>487</v>
      </c>
      <c r="AG118" s="41">
        <f t="shared" si="72"/>
        <v>936</v>
      </c>
      <c r="AH118" s="42">
        <f t="shared" si="72"/>
        <v>467</v>
      </c>
      <c r="AI118" s="41">
        <f t="shared" si="72"/>
        <v>715</v>
      </c>
      <c r="AJ118" s="42">
        <f t="shared" si="72"/>
        <v>290</v>
      </c>
      <c r="AK118" s="41">
        <f t="shared" si="72"/>
        <v>284</v>
      </c>
      <c r="AL118" s="42">
        <f t="shared" si="72"/>
        <v>80</v>
      </c>
      <c r="AM118" s="41">
        <f t="shared" si="72"/>
        <v>1225</v>
      </c>
      <c r="AN118" s="44">
        <f t="shared" si="72"/>
        <v>777</v>
      </c>
      <c r="AO118" s="43">
        <f t="shared" si="72"/>
        <v>6970</v>
      </c>
      <c r="AP118" s="43">
        <f t="shared" si="72"/>
        <v>3923</v>
      </c>
      <c r="AQ118" s="45">
        <f t="shared" si="72"/>
        <v>760</v>
      </c>
      <c r="AR118" s="42">
        <f t="shared" si="72"/>
        <v>407</v>
      </c>
      <c r="AS118" s="41">
        <f t="shared" si="72"/>
        <v>1096</v>
      </c>
      <c r="AT118" s="42">
        <f t="shared" si="72"/>
        <v>609</v>
      </c>
      <c r="AU118" s="41">
        <f t="shared" si="72"/>
        <v>1022</v>
      </c>
      <c r="AV118" s="42">
        <f t="shared" si="72"/>
        <v>526</v>
      </c>
      <c r="AW118" s="41">
        <f t="shared" si="72"/>
        <v>1514</v>
      </c>
      <c r="AX118" s="42">
        <f t="shared" si="72"/>
        <v>803</v>
      </c>
      <c r="AY118" s="41">
        <f t="shared" si="72"/>
        <v>1536</v>
      </c>
      <c r="AZ118" s="42">
        <f t="shared" si="72"/>
        <v>907</v>
      </c>
      <c r="BA118" s="41">
        <f t="shared" si="72"/>
        <v>1042</v>
      </c>
      <c r="BB118" s="90">
        <f t="shared" si="72"/>
        <v>671</v>
      </c>
      <c r="BD118" s="45">
        <f aca="true" t="shared" si="73" ref="BD118:BE128">C118+E118+G118+I118+K118+M118+O118</f>
        <v>6970</v>
      </c>
      <c r="BE118" s="44">
        <f t="shared" si="73"/>
        <v>3923</v>
      </c>
      <c r="BG118" s="45">
        <f aca="true" t="shared" si="74" ref="BG118:BH128">Q118+S118+U118+W118+Y118</f>
        <v>6970</v>
      </c>
      <c r="BH118" s="44">
        <f t="shared" si="74"/>
        <v>3923</v>
      </c>
      <c r="BJ118" s="45">
        <f aca="true" t="shared" si="75" ref="BJ118:BK128">AA118+AC118+AE118+AG118+AI118+AK118+AM118</f>
        <v>6970</v>
      </c>
      <c r="BK118" s="44">
        <f t="shared" si="75"/>
        <v>3923</v>
      </c>
      <c r="BM118" s="45">
        <f aca="true" t="shared" si="76" ref="BM118:BN128">AQ118+AS118+AU118+AW118+AY118+BA118</f>
        <v>6970</v>
      </c>
      <c r="BN118" s="44">
        <f t="shared" si="76"/>
        <v>3923</v>
      </c>
    </row>
    <row r="119" spans="1:66" ht="13.5" customHeight="1" thickTop="1">
      <c r="A119" s="60">
        <v>86</v>
      </c>
      <c r="B119" s="11" t="s">
        <v>125</v>
      </c>
      <c r="C119" s="12"/>
      <c r="D119" s="25"/>
      <c r="E119" s="15">
        <v>610</v>
      </c>
      <c r="F119" s="13">
        <v>329</v>
      </c>
      <c r="G119" s="12">
        <v>1085</v>
      </c>
      <c r="H119" s="13">
        <v>639</v>
      </c>
      <c r="I119" s="12">
        <v>711</v>
      </c>
      <c r="J119" s="13">
        <v>420</v>
      </c>
      <c r="K119" s="12">
        <v>687</v>
      </c>
      <c r="L119" s="13">
        <v>365</v>
      </c>
      <c r="M119" s="25">
        <v>396</v>
      </c>
      <c r="N119" s="13">
        <v>195</v>
      </c>
      <c r="O119" s="12">
        <v>81</v>
      </c>
      <c r="P119" s="14">
        <v>0</v>
      </c>
      <c r="Q119" s="25">
        <v>519</v>
      </c>
      <c r="R119" s="13">
        <v>365</v>
      </c>
      <c r="S119" s="12">
        <v>823</v>
      </c>
      <c r="T119" s="13">
        <v>507</v>
      </c>
      <c r="U119" s="12">
        <v>453</v>
      </c>
      <c r="V119" s="13">
        <v>304</v>
      </c>
      <c r="W119" s="12">
        <v>841</v>
      </c>
      <c r="X119" s="13">
        <v>330</v>
      </c>
      <c r="Y119" s="12">
        <v>934</v>
      </c>
      <c r="Z119" s="14">
        <v>442</v>
      </c>
      <c r="AA119" s="15">
        <v>722</v>
      </c>
      <c r="AB119" s="13">
        <v>410</v>
      </c>
      <c r="AC119" s="12">
        <v>756</v>
      </c>
      <c r="AD119" s="13">
        <v>427</v>
      </c>
      <c r="AE119" s="12">
        <v>500</v>
      </c>
      <c r="AF119" s="13">
        <v>294</v>
      </c>
      <c r="AG119" s="12">
        <v>512</v>
      </c>
      <c r="AH119" s="13">
        <v>272</v>
      </c>
      <c r="AI119" s="12">
        <v>407</v>
      </c>
      <c r="AJ119" s="13">
        <v>197</v>
      </c>
      <c r="AK119" s="12">
        <v>177</v>
      </c>
      <c r="AL119" s="13">
        <v>65</v>
      </c>
      <c r="AM119" s="12">
        <v>496</v>
      </c>
      <c r="AN119" s="14">
        <v>283</v>
      </c>
      <c r="AO119" s="25">
        <v>3570</v>
      </c>
      <c r="AP119" s="25">
        <v>1948</v>
      </c>
      <c r="AQ119" s="15">
        <v>428</v>
      </c>
      <c r="AR119" s="13">
        <v>228</v>
      </c>
      <c r="AS119" s="12">
        <v>596</v>
      </c>
      <c r="AT119" s="13">
        <v>332</v>
      </c>
      <c r="AU119" s="12">
        <v>553</v>
      </c>
      <c r="AV119" s="13">
        <v>289</v>
      </c>
      <c r="AW119" s="12">
        <v>783</v>
      </c>
      <c r="AX119" s="13">
        <v>399</v>
      </c>
      <c r="AY119" s="12">
        <v>723</v>
      </c>
      <c r="AZ119" s="13">
        <v>399</v>
      </c>
      <c r="BA119" s="12">
        <v>487</v>
      </c>
      <c r="BB119" s="14">
        <v>301</v>
      </c>
      <c r="BD119" s="36">
        <f t="shared" si="73"/>
        <v>3570</v>
      </c>
      <c r="BE119" s="37">
        <f t="shared" si="73"/>
        <v>1948</v>
      </c>
      <c r="BG119" s="36">
        <f t="shared" si="74"/>
        <v>3570</v>
      </c>
      <c r="BH119" s="37">
        <f t="shared" si="74"/>
        <v>1948</v>
      </c>
      <c r="BJ119" s="36">
        <f t="shared" si="75"/>
        <v>3570</v>
      </c>
      <c r="BK119" s="37">
        <f>AB119+AD119+AF119+AH119+AJ119+AL119+AN119</f>
        <v>1948</v>
      </c>
      <c r="BM119" s="36">
        <f t="shared" si="76"/>
        <v>3570</v>
      </c>
      <c r="BN119" s="37">
        <f t="shared" si="76"/>
        <v>1948</v>
      </c>
    </row>
    <row r="120" spans="1:66" ht="13.5" customHeight="1">
      <c r="A120" s="60">
        <v>87</v>
      </c>
      <c r="B120" s="11" t="s">
        <v>126</v>
      </c>
      <c r="C120" s="12"/>
      <c r="D120" s="25"/>
      <c r="E120" s="15">
        <v>198</v>
      </c>
      <c r="F120" s="13">
        <v>113</v>
      </c>
      <c r="G120" s="12">
        <v>215</v>
      </c>
      <c r="H120" s="13">
        <v>147</v>
      </c>
      <c r="I120" s="12">
        <v>141</v>
      </c>
      <c r="J120" s="13">
        <v>79</v>
      </c>
      <c r="K120" s="12">
        <v>134</v>
      </c>
      <c r="L120" s="13">
        <v>61</v>
      </c>
      <c r="M120" s="25">
        <v>71</v>
      </c>
      <c r="N120" s="13">
        <v>30</v>
      </c>
      <c r="O120" s="12">
        <v>21</v>
      </c>
      <c r="P120" s="14">
        <v>0</v>
      </c>
      <c r="Q120" s="25">
        <v>49</v>
      </c>
      <c r="R120" s="13">
        <v>39</v>
      </c>
      <c r="S120" s="12">
        <v>126</v>
      </c>
      <c r="T120" s="13">
        <v>87</v>
      </c>
      <c r="U120" s="12">
        <v>90</v>
      </c>
      <c r="V120" s="13">
        <v>75</v>
      </c>
      <c r="W120" s="12">
        <v>211</v>
      </c>
      <c r="X120" s="13">
        <v>83</v>
      </c>
      <c r="Y120" s="12">
        <v>304</v>
      </c>
      <c r="Z120" s="14">
        <v>146</v>
      </c>
      <c r="AA120" s="15">
        <v>169</v>
      </c>
      <c r="AB120" s="13">
        <v>115</v>
      </c>
      <c r="AC120" s="12">
        <v>152</v>
      </c>
      <c r="AD120" s="13">
        <v>96</v>
      </c>
      <c r="AE120" s="12">
        <v>91</v>
      </c>
      <c r="AF120" s="13">
        <v>49</v>
      </c>
      <c r="AG120" s="12">
        <v>103</v>
      </c>
      <c r="AH120" s="13">
        <v>52</v>
      </c>
      <c r="AI120" s="12">
        <v>83</v>
      </c>
      <c r="AJ120" s="13">
        <v>18</v>
      </c>
      <c r="AK120" s="12">
        <v>24</v>
      </c>
      <c r="AL120" s="13">
        <v>4</v>
      </c>
      <c r="AM120" s="12">
        <v>158</v>
      </c>
      <c r="AN120" s="14">
        <v>96</v>
      </c>
      <c r="AO120" s="25">
        <v>780</v>
      </c>
      <c r="AP120" s="25">
        <v>430</v>
      </c>
      <c r="AQ120" s="15">
        <v>83</v>
      </c>
      <c r="AR120" s="13">
        <v>36</v>
      </c>
      <c r="AS120" s="12">
        <v>111</v>
      </c>
      <c r="AT120" s="13">
        <v>58</v>
      </c>
      <c r="AU120" s="12">
        <v>117</v>
      </c>
      <c r="AV120" s="13">
        <v>61</v>
      </c>
      <c r="AW120" s="12">
        <v>191</v>
      </c>
      <c r="AX120" s="13">
        <v>98</v>
      </c>
      <c r="AY120" s="12">
        <v>170</v>
      </c>
      <c r="AZ120" s="13">
        <v>105</v>
      </c>
      <c r="BA120" s="12">
        <v>108</v>
      </c>
      <c r="BB120" s="14">
        <v>72</v>
      </c>
      <c r="BD120" s="36">
        <f t="shared" si="73"/>
        <v>780</v>
      </c>
      <c r="BE120" s="37">
        <f t="shared" si="73"/>
        <v>430</v>
      </c>
      <c r="BG120" s="36">
        <f t="shared" si="74"/>
        <v>780</v>
      </c>
      <c r="BH120" s="37">
        <f t="shared" si="74"/>
        <v>430</v>
      </c>
      <c r="BJ120" s="36">
        <f t="shared" si="75"/>
        <v>780</v>
      </c>
      <c r="BK120" s="37">
        <f t="shared" si="75"/>
        <v>430</v>
      </c>
      <c r="BM120" s="36">
        <f t="shared" si="76"/>
        <v>780</v>
      </c>
      <c r="BN120" s="37">
        <f t="shared" si="76"/>
        <v>430</v>
      </c>
    </row>
    <row r="121" spans="1:66" ht="13.5" customHeight="1">
      <c r="A121" s="60">
        <v>88</v>
      </c>
      <c r="B121" s="11" t="s">
        <v>127</v>
      </c>
      <c r="C121" s="12"/>
      <c r="D121" s="25"/>
      <c r="E121" s="15">
        <v>95</v>
      </c>
      <c r="F121" s="13">
        <v>61</v>
      </c>
      <c r="G121" s="12">
        <v>97</v>
      </c>
      <c r="H121" s="13">
        <v>72</v>
      </c>
      <c r="I121" s="12">
        <v>80</v>
      </c>
      <c r="J121" s="13">
        <v>58</v>
      </c>
      <c r="K121" s="12">
        <v>95</v>
      </c>
      <c r="L121" s="13">
        <v>57</v>
      </c>
      <c r="M121" s="25">
        <v>29</v>
      </c>
      <c r="N121" s="13">
        <v>6</v>
      </c>
      <c r="O121" s="12">
        <v>9</v>
      </c>
      <c r="P121" s="14">
        <v>0</v>
      </c>
      <c r="Q121" s="25">
        <v>30</v>
      </c>
      <c r="R121" s="13">
        <v>24</v>
      </c>
      <c r="S121" s="12">
        <v>82</v>
      </c>
      <c r="T121" s="13">
        <v>54</v>
      </c>
      <c r="U121" s="12">
        <v>60</v>
      </c>
      <c r="V121" s="13">
        <v>48</v>
      </c>
      <c r="W121" s="12">
        <v>115</v>
      </c>
      <c r="X121" s="13">
        <v>59</v>
      </c>
      <c r="Y121" s="12">
        <v>118</v>
      </c>
      <c r="Z121" s="14">
        <v>69</v>
      </c>
      <c r="AA121" s="15">
        <v>94</v>
      </c>
      <c r="AB121" s="13">
        <v>68</v>
      </c>
      <c r="AC121" s="12">
        <v>87</v>
      </c>
      <c r="AD121" s="13">
        <v>56</v>
      </c>
      <c r="AE121" s="12">
        <v>44</v>
      </c>
      <c r="AF121" s="13">
        <v>26</v>
      </c>
      <c r="AG121" s="12">
        <v>49</v>
      </c>
      <c r="AH121" s="13">
        <v>27</v>
      </c>
      <c r="AI121" s="12">
        <v>32</v>
      </c>
      <c r="AJ121" s="13">
        <v>14</v>
      </c>
      <c r="AK121" s="12">
        <v>17</v>
      </c>
      <c r="AL121" s="13">
        <v>1</v>
      </c>
      <c r="AM121" s="12">
        <v>82</v>
      </c>
      <c r="AN121" s="14">
        <v>62</v>
      </c>
      <c r="AO121" s="25">
        <v>405</v>
      </c>
      <c r="AP121" s="25">
        <v>254</v>
      </c>
      <c r="AQ121" s="15">
        <v>33</v>
      </c>
      <c r="AR121" s="13">
        <v>20</v>
      </c>
      <c r="AS121" s="12">
        <v>62</v>
      </c>
      <c r="AT121" s="13">
        <v>35</v>
      </c>
      <c r="AU121" s="12">
        <v>52</v>
      </c>
      <c r="AV121" s="13">
        <v>29</v>
      </c>
      <c r="AW121" s="12">
        <v>66</v>
      </c>
      <c r="AX121" s="13">
        <v>42</v>
      </c>
      <c r="AY121" s="12">
        <v>106</v>
      </c>
      <c r="AZ121" s="13">
        <v>73</v>
      </c>
      <c r="BA121" s="12">
        <v>86</v>
      </c>
      <c r="BB121" s="14">
        <v>55</v>
      </c>
      <c r="BD121" s="36">
        <f t="shared" si="73"/>
        <v>405</v>
      </c>
      <c r="BE121" s="37">
        <f t="shared" si="73"/>
        <v>254</v>
      </c>
      <c r="BG121" s="36">
        <f t="shared" si="74"/>
        <v>405</v>
      </c>
      <c r="BH121" s="37">
        <f t="shared" si="74"/>
        <v>254</v>
      </c>
      <c r="BJ121" s="36">
        <f t="shared" si="75"/>
        <v>405</v>
      </c>
      <c r="BK121" s="37">
        <f t="shared" si="75"/>
        <v>254</v>
      </c>
      <c r="BM121" s="36">
        <f t="shared" si="76"/>
        <v>405</v>
      </c>
      <c r="BN121" s="37">
        <f t="shared" si="76"/>
        <v>254</v>
      </c>
    </row>
    <row r="122" spans="1:66" ht="13.5" customHeight="1">
      <c r="A122" s="60">
        <v>89</v>
      </c>
      <c r="B122" s="11" t="s">
        <v>128</v>
      </c>
      <c r="C122" s="12"/>
      <c r="D122" s="25"/>
      <c r="E122" s="15">
        <v>102</v>
      </c>
      <c r="F122" s="13">
        <v>59</v>
      </c>
      <c r="G122" s="12">
        <v>119</v>
      </c>
      <c r="H122" s="13">
        <v>83</v>
      </c>
      <c r="I122" s="12">
        <v>66</v>
      </c>
      <c r="J122" s="13">
        <v>46</v>
      </c>
      <c r="K122" s="12">
        <v>64</v>
      </c>
      <c r="L122" s="13">
        <v>30</v>
      </c>
      <c r="M122" s="25">
        <v>23</v>
      </c>
      <c r="N122" s="13">
        <v>8</v>
      </c>
      <c r="O122" s="12">
        <v>9</v>
      </c>
      <c r="P122" s="14">
        <v>0</v>
      </c>
      <c r="Q122" s="25">
        <v>21</v>
      </c>
      <c r="R122" s="13">
        <v>19</v>
      </c>
      <c r="S122" s="12">
        <v>83</v>
      </c>
      <c r="T122" s="13">
        <v>55</v>
      </c>
      <c r="U122" s="12">
        <v>44</v>
      </c>
      <c r="V122" s="13">
        <v>31</v>
      </c>
      <c r="W122" s="12">
        <v>110</v>
      </c>
      <c r="X122" s="13">
        <v>48</v>
      </c>
      <c r="Y122" s="12">
        <v>125</v>
      </c>
      <c r="Z122" s="14">
        <v>73</v>
      </c>
      <c r="AA122" s="15">
        <v>78</v>
      </c>
      <c r="AB122" s="13">
        <v>57</v>
      </c>
      <c r="AC122" s="12">
        <v>90</v>
      </c>
      <c r="AD122" s="13">
        <v>55</v>
      </c>
      <c r="AE122" s="12">
        <v>41</v>
      </c>
      <c r="AF122" s="13">
        <v>20</v>
      </c>
      <c r="AG122" s="12">
        <v>49</v>
      </c>
      <c r="AH122" s="13">
        <v>24</v>
      </c>
      <c r="AI122" s="12">
        <v>33</v>
      </c>
      <c r="AJ122" s="13">
        <v>10</v>
      </c>
      <c r="AK122" s="12">
        <v>11</v>
      </c>
      <c r="AL122" s="13">
        <v>1</v>
      </c>
      <c r="AM122" s="12">
        <v>81</v>
      </c>
      <c r="AN122" s="14">
        <v>59</v>
      </c>
      <c r="AO122" s="25">
        <v>383</v>
      </c>
      <c r="AP122" s="25">
        <v>226</v>
      </c>
      <c r="AQ122" s="15">
        <v>24</v>
      </c>
      <c r="AR122" s="13">
        <v>8</v>
      </c>
      <c r="AS122" s="12">
        <v>65</v>
      </c>
      <c r="AT122" s="13">
        <v>34</v>
      </c>
      <c r="AU122" s="12">
        <v>58</v>
      </c>
      <c r="AV122" s="13">
        <v>30</v>
      </c>
      <c r="AW122" s="12">
        <v>82</v>
      </c>
      <c r="AX122" s="13">
        <v>50</v>
      </c>
      <c r="AY122" s="12">
        <v>87</v>
      </c>
      <c r="AZ122" s="13">
        <v>55</v>
      </c>
      <c r="BA122" s="12">
        <v>67</v>
      </c>
      <c r="BB122" s="14">
        <v>49</v>
      </c>
      <c r="BD122" s="36">
        <f>C122+E122+G122+I122+K122+M122+O122</f>
        <v>383</v>
      </c>
      <c r="BE122" s="37">
        <f t="shared" si="73"/>
        <v>226</v>
      </c>
      <c r="BG122" s="36">
        <f t="shared" si="74"/>
        <v>383</v>
      </c>
      <c r="BH122" s="37">
        <f t="shared" si="74"/>
        <v>226</v>
      </c>
      <c r="BJ122" s="36">
        <f t="shared" si="75"/>
        <v>383</v>
      </c>
      <c r="BK122" s="37">
        <f t="shared" si="75"/>
        <v>226</v>
      </c>
      <c r="BM122" s="36">
        <f t="shared" si="76"/>
        <v>383</v>
      </c>
      <c r="BN122" s="37">
        <f t="shared" si="76"/>
        <v>226</v>
      </c>
    </row>
    <row r="123" spans="1:66" ht="13.5" customHeight="1">
      <c r="A123" s="60">
        <v>90</v>
      </c>
      <c r="B123" s="11" t="s">
        <v>129</v>
      </c>
      <c r="C123" s="12"/>
      <c r="D123" s="25"/>
      <c r="E123" s="15">
        <v>154</v>
      </c>
      <c r="F123" s="13">
        <v>101</v>
      </c>
      <c r="G123" s="12">
        <v>193</v>
      </c>
      <c r="H123" s="13">
        <v>129</v>
      </c>
      <c r="I123" s="12">
        <v>94</v>
      </c>
      <c r="J123" s="13">
        <v>62</v>
      </c>
      <c r="K123" s="12">
        <v>94</v>
      </c>
      <c r="L123" s="13">
        <v>47</v>
      </c>
      <c r="M123" s="25">
        <v>42</v>
      </c>
      <c r="N123" s="13">
        <v>18</v>
      </c>
      <c r="O123" s="12">
        <v>9</v>
      </c>
      <c r="P123" s="14">
        <v>0</v>
      </c>
      <c r="Q123" s="25">
        <v>36</v>
      </c>
      <c r="R123" s="13">
        <v>30</v>
      </c>
      <c r="S123" s="12">
        <v>98</v>
      </c>
      <c r="T123" s="13">
        <v>72</v>
      </c>
      <c r="U123" s="12">
        <v>63</v>
      </c>
      <c r="V123" s="13">
        <v>51</v>
      </c>
      <c r="W123" s="12">
        <v>145</v>
      </c>
      <c r="X123" s="13">
        <v>73</v>
      </c>
      <c r="Y123" s="12">
        <v>244</v>
      </c>
      <c r="Z123" s="14">
        <v>131</v>
      </c>
      <c r="AA123" s="15">
        <v>140</v>
      </c>
      <c r="AB123" s="13">
        <v>104</v>
      </c>
      <c r="AC123" s="12">
        <v>139</v>
      </c>
      <c r="AD123" s="13">
        <v>85</v>
      </c>
      <c r="AE123" s="12">
        <v>48</v>
      </c>
      <c r="AF123" s="13">
        <v>28</v>
      </c>
      <c r="AG123" s="12">
        <v>53</v>
      </c>
      <c r="AH123" s="13">
        <v>21</v>
      </c>
      <c r="AI123" s="12">
        <v>46</v>
      </c>
      <c r="AJ123" s="13">
        <v>12</v>
      </c>
      <c r="AK123" s="12">
        <v>15</v>
      </c>
      <c r="AL123" s="13">
        <v>4</v>
      </c>
      <c r="AM123" s="12">
        <v>145</v>
      </c>
      <c r="AN123" s="14">
        <v>103</v>
      </c>
      <c r="AO123" s="25">
        <v>586</v>
      </c>
      <c r="AP123" s="25">
        <v>357</v>
      </c>
      <c r="AQ123" s="15">
        <v>62</v>
      </c>
      <c r="AR123" s="13">
        <v>40</v>
      </c>
      <c r="AS123" s="12">
        <v>72</v>
      </c>
      <c r="AT123" s="13">
        <v>37</v>
      </c>
      <c r="AU123" s="12">
        <v>74</v>
      </c>
      <c r="AV123" s="13">
        <v>41</v>
      </c>
      <c r="AW123" s="12">
        <v>128</v>
      </c>
      <c r="AX123" s="13">
        <v>78</v>
      </c>
      <c r="AY123" s="12">
        <v>153</v>
      </c>
      <c r="AZ123" s="13">
        <v>102</v>
      </c>
      <c r="BA123" s="12">
        <v>97</v>
      </c>
      <c r="BB123" s="14">
        <v>59</v>
      </c>
      <c r="BD123" s="36">
        <f t="shared" si="73"/>
        <v>586</v>
      </c>
      <c r="BE123" s="37">
        <f t="shared" si="73"/>
        <v>357</v>
      </c>
      <c r="BG123" s="36">
        <f t="shared" si="74"/>
        <v>586</v>
      </c>
      <c r="BH123" s="37">
        <f t="shared" si="74"/>
        <v>357</v>
      </c>
      <c r="BJ123" s="36">
        <f t="shared" si="75"/>
        <v>586</v>
      </c>
      <c r="BK123" s="37">
        <f t="shared" si="75"/>
        <v>357</v>
      </c>
      <c r="BM123" s="36">
        <f t="shared" si="76"/>
        <v>586</v>
      </c>
      <c r="BN123" s="37">
        <f t="shared" si="76"/>
        <v>357</v>
      </c>
    </row>
    <row r="124" spans="1:66" ht="13.5" customHeight="1">
      <c r="A124" s="60">
        <v>91</v>
      </c>
      <c r="B124" s="11" t="s">
        <v>130</v>
      </c>
      <c r="C124" s="12"/>
      <c r="D124" s="25"/>
      <c r="E124" s="15">
        <v>42</v>
      </c>
      <c r="F124" s="13">
        <v>27</v>
      </c>
      <c r="G124" s="12">
        <v>55</v>
      </c>
      <c r="H124" s="13">
        <v>34</v>
      </c>
      <c r="I124" s="12">
        <v>35</v>
      </c>
      <c r="J124" s="13">
        <v>22</v>
      </c>
      <c r="K124" s="12">
        <v>35</v>
      </c>
      <c r="L124" s="13">
        <v>24</v>
      </c>
      <c r="M124" s="25">
        <v>14</v>
      </c>
      <c r="N124" s="13">
        <v>8</v>
      </c>
      <c r="O124" s="12">
        <v>6</v>
      </c>
      <c r="P124" s="14">
        <v>0</v>
      </c>
      <c r="Q124" s="25">
        <v>29</v>
      </c>
      <c r="R124" s="13">
        <v>23</v>
      </c>
      <c r="S124" s="12">
        <v>51</v>
      </c>
      <c r="T124" s="13">
        <v>37</v>
      </c>
      <c r="U124" s="12">
        <v>16</v>
      </c>
      <c r="V124" s="13">
        <v>12</v>
      </c>
      <c r="W124" s="12">
        <v>38</v>
      </c>
      <c r="X124" s="13">
        <v>15</v>
      </c>
      <c r="Y124" s="12">
        <v>53</v>
      </c>
      <c r="Z124" s="14">
        <v>28</v>
      </c>
      <c r="AA124" s="15">
        <v>43</v>
      </c>
      <c r="AB124" s="13">
        <v>32</v>
      </c>
      <c r="AC124" s="12">
        <v>41</v>
      </c>
      <c r="AD124" s="13">
        <v>27</v>
      </c>
      <c r="AE124" s="12">
        <v>22</v>
      </c>
      <c r="AF124" s="13">
        <v>13</v>
      </c>
      <c r="AG124" s="12">
        <v>30</v>
      </c>
      <c r="AH124" s="13">
        <v>14</v>
      </c>
      <c r="AI124" s="12">
        <v>18</v>
      </c>
      <c r="AJ124" s="13">
        <v>11</v>
      </c>
      <c r="AK124" s="12">
        <v>9</v>
      </c>
      <c r="AL124" s="13">
        <v>3</v>
      </c>
      <c r="AM124" s="12">
        <v>24</v>
      </c>
      <c r="AN124" s="14">
        <v>15</v>
      </c>
      <c r="AO124" s="25">
        <v>187</v>
      </c>
      <c r="AP124" s="25">
        <v>115</v>
      </c>
      <c r="AQ124" s="15">
        <v>24</v>
      </c>
      <c r="AR124" s="13">
        <v>12</v>
      </c>
      <c r="AS124" s="12">
        <v>24</v>
      </c>
      <c r="AT124" s="13">
        <v>16</v>
      </c>
      <c r="AU124" s="12">
        <v>29</v>
      </c>
      <c r="AV124" s="13">
        <v>17</v>
      </c>
      <c r="AW124" s="12">
        <v>49</v>
      </c>
      <c r="AX124" s="13">
        <v>30</v>
      </c>
      <c r="AY124" s="12">
        <v>45</v>
      </c>
      <c r="AZ124" s="13">
        <v>28</v>
      </c>
      <c r="BA124" s="12">
        <v>16</v>
      </c>
      <c r="BB124" s="14">
        <v>12</v>
      </c>
      <c r="BD124" s="36">
        <f t="shared" si="73"/>
        <v>187</v>
      </c>
      <c r="BE124" s="37">
        <f t="shared" si="73"/>
        <v>115</v>
      </c>
      <c r="BG124" s="36">
        <f t="shared" si="74"/>
        <v>187</v>
      </c>
      <c r="BH124" s="37">
        <f t="shared" si="74"/>
        <v>115</v>
      </c>
      <c r="BJ124" s="36">
        <f t="shared" si="75"/>
        <v>187</v>
      </c>
      <c r="BK124" s="37">
        <f t="shared" si="75"/>
        <v>115</v>
      </c>
      <c r="BM124" s="36">
        <f t="shared" si="76"/>
        <v>187</v>
      </c>
      <c r="BN124" s="37">
        <f t="shared" si="76"/>
        <v>115</v>
      </c>
    </row>
    <row r="125" spans="1:66" ht="13.5" customHeight="1">
      <c r="A125" s="60">
        <v>92</v>
      </c>
      <c r="B125" s="11" t="s">
        <v>131</v>
      </c>
      <c r="C125" s="12"/>
      <c r="D125" s="25"/>
      <c r="E125" s="15">
        <v>62</v>
      </c>
      <c r="F125" s="13">
        <v>44</v>
      </c>
      <c r="G125" s="12">
        <v>52</v>
      </c>
      <c r="H125" s="13">
        <v>38</v>
      </c>
      <c r="I125" s="12">
        <v>42</v>
      </c>
      <c r="J125" s="13">
        <v>23</v>
      </c>
      <c r="K125" s="12">
        <v>40</v>
      </c>
      <c r="L125" s="13">
        <v>20</v>
      </c>
      <c r="M125" s="25">
        <v>15</v>
      </c>
      <c r="N125" s="13">
        <v>6</v>
      </c>
      <c r="O125" s="12">
        <v>4</v>
      </c>
      <c r="P125" s="14">
        <v>0</v>
      </c>
      <c r="Q125" s="25">
        <v>11</v>
      </c>
      <c r="R125" s="13">
        <v>9</v>
      </c>
      <c r="S125" s="12">
        <v>43</v>
      </c>
      <c r="T125" s="13">
        <v>32</v>
      </c>
      <c r="U125" s="12">
        <v>20</v>
      </c>
      <c r="V125" s="13">
        <v>16</v>
      </c>
      <c r="W125" s="12">
        <v>66</v>
      </c>
      <c r="X125" s="13">
        <v>27</v>
      </c>
      <c r="Y125" s="12">
        <v>75</v>
      </c>
      <c r="Z125" s="14">
        <v>47</v>
      </c>
      <c r="AA125" s="15">
        <v>48</v>
      </c>
      <c r="AB125" s="13">
        <v>38</v>
      </c>
      <c r="AC125" s="12">
        <v>40</v>
      </c>
      <c r="AD125" s="13">
        <v>22</v>
      </c>
      <c r="AE125" s="12">
        <v>21</v>
      </c>
      <c r="AF125" s="13">
        <v>12</v>
      </c>
      <c r="AG125" s="12">
        <v>34</v>
      </c>
      <c r="AH125" s="13">
        <v>15</v>
      </c>
      <c r="AI125" s="12">
        <v>12</v>
      </c>
      <c r="AJ125" s="13">
        <v>2</v>
      </c>
      <c r="AK125" s="12">
        <v>5</v>
      </c>
      <c r="AL125" s="13">
        <v>0</v>
      </c>
      <c r="AM125" s="12">
        <v>55</v>
      </c>
      <c r="AN125" s="14">
        <v>42</v>
      </c>
      <c r="AO125" s="25">
        <v>215</v>
      </c>
      <c r="AP125" s="25">
        <v>131</v>
      </c>
      <c r="AQ125" s="15">
        <v>26</v>
      </c>
      <c r="AR125" s="13">
        <v>20</v>
      </c>
      <c r="AS125" s="12">
        <v>33</v>
      </c>
      <c r="AT125" s="13">
        <v>23</v>
      </c>
      <c r="AU125" s="12">
        <v>34</v>
      </c>
      <c r="AV125" s="13">
        <v>18</v>
      </c>
      <c r="AW125" s="12">
        <v>33</v>
      </c>
      <c r="AX125" s="13">
        <v>17</v>
      </c>
      <c r="AY125" s="12">
        <v>56</v>
      </c>
      <c r="AZ125" s="13">
        <v>33</v>
      </c>
      <c r="BA125" s="12">
        <v>33</v>
      </c>
      <c r="BB125" s="14">
        <v>20</v>
      </c>
      <c r="BD125" s="36">
        <f t="shared" si="73"/>
        <v>215</v>
      </c>
      <c r="BE125" s="37">
        <f t="shared" si="73"/>
        <v>131</v>
      </c>
      <c r="BG125" s="36">
        <f t="shared" si="74"/>
        <v>215</v>
      </c>
      <c r="BH125" s="37">
        <f t="shared" si="74"/>
        <v>131</v>
      </c>
      <c r="BJ125" s="36">
        <f t="shared" si="75"/>
        <v>215</v>
      </c>
      <c r="BK125" s="37">
        <f t="shared" si="75"/>
        <v>131</v>
      </c>
      <c r="BM125" s="36">
        <f t="shared" si="76"/>
        <v>215</v>
      </c>
      <c r="BN125" s="37">
        <f t="shared" si="76"/>
        <v>131</v>
      </c>
    </row>
    <row r="126" spans="1:66" ht="13.5" customHeight="1">
      <c r="A126" s="60">
        <v>93</v>
      </c>
      <c r="B126" s="11" t="s">
        <v>132</v>
      </c>
      <c r="C126" s="12"/>
      <c r="D126" s="25"/>
      <c r="E126" s="15">
        <v>70</v>
      </c>
      <c r="F126" s="13">
        <v>44</v>
      </c>
      <c r="G126" s="12">
        <v>92</v>
      </c>
      <c r="H126" s="13">
        <v>61</v>
      </c>
      <c r="I126" s="12">
        <v>49</v>
      </c>
      <c r="J126" s="13">
        <v>31</v>
      </c>
      <c r="K126" s="12">
        <v>56</v>
      </c>
      <c r="L126" s="13">
        <v>25</v>
      </c>
      <c r="M126" s="25">
        <v>26</v>
      </c>
      <c r="N126" s="13">
        <v>9</v>
      </c>
      <c r="O126" s="12">
        <v>2</v>
      </c>
      <c r="P126" s="14">
        <v>0</v>
      </c>
      <c r="Q126" s="25">
        <v>11</v>
      </c>
      <c r="R126" s="13">
        <v>9</v>
      </c>
      <c r="S126" s="12">
        <v>45</v>
      </c>
      <c r="T126" s="13">
        <v>30</v>
      </c>
      <c r="U126" s="12">
        <v>26</v>
      </c>
      <c r="V126" s="13">
        <v>23</v>
      </c>
      <c r="W126" s="12">
        <v>92</v>
      </c>
      <c r="X126" s="13">
        <v>41</v>
      </c>
      <c r="Y126" s="12">
        <v>121</v>
      </c>
      <c r="Z126" s="14">
        <v>67</v>
      </c>
      <c r="AA126" s="15">
        <v>69</v>
      </c>
      <c r="AB126" s="13">
        <v>47</v>
      </c>
      <c r="AC126" s="12">
        <v>68</v>
      </c>
      <c r="AD126" s="13">
        <v>48</v>
      </c>
      <c r="AE126" s="12">
        <v>31</v>
      </c>
      <c r="AF126" s="13">
        <v>11</v>
      </c>
      <c r="AG126" s="12">
        <v>35</v>
      </c>
      <c r="AH126" s="13">
        <v>15</v>
      </c>
      <c r="AI126" s="12">
        <v>27</v>
      </c>
      <c r="AJ126" s="13">
        <v>8</v>
      </c>
      <c r="AK126" s="12">
        <v>3</v>
      </c>
      <c r="AL126" s="13">
        <v>0</v>
      </c>
      <c r="AM126" s="12">
        <v>62</v>
      </c>
      <c r="AN126" s="14">
        <v>41</v>
      </c>
      <c r="AO126" s="25">
        <v>295</v>
      </c>
      <c r="AP126" s="25">
        <v>170</v>
      </c>
      <c r="AQ126" s="15">
        <v>20</v>
      </c>
      <c r="AR126" s="13">
        <v>9</v>
      </c>
      <c r="AS126" s="12">
        <v>44</v>
      </c>
      <c r="AT126" s="13">
        <v>25</v>
      </c>
      <c r="AU126" s="12">
        <v>40</v>
      </c>
      <c r="AV126" s="13">
        <v>15</v>
      </c>
      <c r="AW126" s="12">
        <v>66</v>
      </c>
      <c r="AX126" s="13">
        <v>33</v>
      </c>
      <c r="AY126" s="12">
        <v>67</v>
      </c>
      <c r="AZ126" s="13">
        <v>46</v>
      </c>
      <c r="BA126" s="12">
        <v>58</v>
      </c>
      <c r="BB126" s="14">
        <v>42</v>
      </c>
      <c r="BD126" s="36">
        <f t="shared" si="73"/>
        <v>295</v>
      </c>
      <c r="BE126" s="37">
        <f t="shared" si="73"/>
        <v>170</v>
      </c>
      <c r="BG126" s="36">
        <f t="shared" si="74"/>
        <v>295</v>
      </c>
      <c r="BH126" s="37">
        <f t="shared" si="74"/>
        <v>170</v>
      </c>
      <c r="BJ126" s="36">
        <f t="shared" si="75"/>
        <v>295</v>
      </c>
      <c r="BK126" s="37">
        <f t="shared" si="75"/>
        <v>170</v>
      </c>
      <c r="BM126" s="36">
        <f t="shared" si="76"/>
        <v>295</v>
      </c>
      <c r="BN126" s="37">
        <f t="shared" si="76"/>
        <v>170</v>
      </c>
    </row>
    <row r="127" spans="1:66" ht="13.5" customHeight="1">
      <c r="A127" s="60">
        <v>94</v>
      </c>
      <c r="B127" s="11" t="s">
        <v>133</v>
      </c>
      <c r="C127" s="12"/>
      <c r="D127" s="25"/>
      <c r="E127" s="15">
        <v>90</v>
      </c>
      <c r="F127" s="13">
        <v>48</v>
      </c>
      <c r="G127" s="12">
        <v>67</v>
      </c>
      <c r="H127" s="13">
        <v>48</v>
      </c>
      <c r="I127" s="12">
        <v>41</v>
      </c>
      <c r="J127" s="13">
        <v>21</v>
      </c>
      <c r="K127" s="12">
        <v>50</v>
      </c>
      <c r="L127" s="13">
        <v>18</v>
      </c>
      <c r="M127" s="25">
        <v>24</v>
      </c>
      <c r="N127" s="13">
        <v>10</v>
      </c>
      <c r="O127" s="12">
        <v>9</v>
      </c>
      <c r="P127" s="14">
        <v>0</v>
      </c>
      <c r="Q127" s="25">
        <v>17</v>
      </c>
      <c r="R127" s="13">
        <v>13</v>
      </c>
      <c r="S127" s="12">
        <v>53</v>
      </c>
      <c r="T127" s="13">
        <v>36</v>
      </c>
      <c r="U127" s="12">
        <v>39</v>
      </c>
      <c r="V127" s="13">
        <v>27</v>
      </c>
      <c r="W127" s="12">
        <v>80</v>
      </c>
      <c r="X127" s="13">
        <v>33</v>
      </c>
      <c r="Y127" s="12">
        <v>92</v>
      </c>
      <c r="Z127" s="14">
        <v>36</v>
      </c>
      <c r="AA127" s="15">
        <v>62</v>
      </c>
      <c r="AB127" s="13">
        <v>43</v>
      </c>
      <c r="AC127" s="12">
        <v>45</v>
      </c>
      <c r="AD127" s="13">
        <v>23</v>
      </c>
      <c r="AE127" s="12">
        <v>29</v>
      </c>
      <c r="AF127" s="13">
        <v>16</v>
      </c>
      <c r="AG127" s="12">
        <v>32</v>
      </c>
      <c r="AH127" s="13">
        <v>11</v>
      </c>
      <c r="AI127" s="12">
        <v>28</v>
      </c>
      <c r="AJ127" s="13">
        <v>10</v>
      </c>
      <c r="AK127" s="12">
        <v>8</v>
      </c>
      <c r="AL127" s="13">
        <v>0</v>
      </c>
      <c r="AM127" s="12">
        <v>77</v>
      </c>
      <c r="AN127" s="14">
        <v>42</v>
      </c>
      <c r="AO127" s="25">
        <v>281</v>
      </c>
      <c r="AP127" s="25">
        <v>145</v>
      </c>
      <c r="AQ127" s="15">
        <v>39</v>
      </c>
      <c r="AR127" s="13">
        <v>23</v>
      </c>
      <c r="AS127" s="12">
        <v>41</v>
      </c>
      <c r="AT127" s="13">
        <v>22</v>
      </c>
      <c r="AU127" s="12">
        <v>30</v>
      </c>
      <c r="AV127" s="13">
        <v>10</v>
      </c>
      <c r="AW127" s="12">
        <v>65</v>
      </c>
      <c r="AX127" s="13">
        <v>30</v>
      </c>
      <c r="AY127" s="12">
        <v>54</v>
      </c>
      <c r="AZ127" s="13">
        <v>26</v>
      </c>
      <c r="BA127" s="12">
        <v>52</v>
      </c>
      <c r="BB127" s="14">
        <v>34</v>
      </c>
      <c r="BD127" s="36">
        <f t="shared" si="73"/>
        <v>281</v>
      </c>
      <c r="BE127" s="37">
        <f t="shared" si="73"/>
        <v>145</v>
      </c>
      <c r="BG127" s="36">
        <f t="shared" si="74"/>
        <v>281</v>
      </c>
      <c r="BH127" s="37">
        <f t="shared" si="74"/>
        <v>145</v>
      </c>
      <c r="BJ127" s="36">
        <f t="shared" si="75"/>
        <v>281</v>
      </c>
      <c r="BK127" s="37">
        <f t="shared" si="75"/>
        <v>145</v>
      </c>
      <c r="BM127" s="36">
        <f t="shared" si="76"/>
        <v>281</v>
      </c>
      <c r="BN127" s="37">
        <f t="shared" si="76"/>
        <v>145</v>
      </c>
    </row>
    <row r="128" spans="1:66" ht="13.5" customHeight="1" thickBot="1">
      <c r="A128" s="61">
        <v>95</v>
      </c>
      <c r="B128" s="16" t="s">
        <v>134</v>
      </c>
      <c r="C128" s="17"/>
      <c r="D128" s="27"/>
      <c r="E128" s="20">
        <v>51</v>
      </c>
      <c r="F128" s="18">
        <v>31</v>
      </c>
      <c r="G128" s="17">
        <v>61</v>
      </c>
      <c r="H128" s="18">
        <v>44</v>
      </c>
      <c r="I128" s="17">
        <v>55</v>
      </c>
      <c r="J128" s="18">
        <v>30</v>
      </c>
      <c r="K128" s="17">
        <v>55</v>
      </c>
      <c r="L128" s="18">
        <v>29</v>
      </c>
      <c r="M128" s="27">
        <v>37</v>
      </c>
      <c r="N128" s="18">
        <v>13</v>
      </c>
      <c r="O128" s="17">
        <v>9</v>
      </c>
      <c r="P128" s="19">
        <v>0</v>
      </c>
      <c r="Q128" s="27">
        <v>10</v>
      </c>
      <c r="R128" s="18">
        <v>8</v>
      </c>
      <c r="S128" s="17">
        <v>42</v>
      </c>
      <c r="T128" s="18">
        <v>31</v>
      </c>
      <c r="U128" s="17">
        <v>22</v>
      </c>
      <c r="V128" s="18">
        <v>18</v>
      </c>
      <c r="W128" s="17">
        <v>69</v>
      </c>
      <c r="X128" s="18">
        <v>36</v>
      </c>
      <c r="Y128" s="17">
        <v>125</v>
      </c>
      <c r="Z128" s="19">
        <v>54</v>
      </c>
      <c r="AA128" s="20">
        <v>45</v>
      </c>
      <c r="AB128" s="18">
        <v>28</v>
      </c>
      <c r="AC128" s="17">
        <v>64</v>
      </c>
      <c r="AD128" s="18">
        <v>41</v>
      </c>
      <c r="AE128" s="17">
        <v>31</v>
      </c>
      <c r="AF128" s="18">
        <v>18</v>
      </c>
      <c r="AG128" s="17">
        <v>39</v>
      </c>
      <c r="AH128" s="18">
        <v>16</v>
      </c>
      <c r="AI128" s="17">
        <v>29</v>
      </c>
      <c r="AJ128" s="18">
        <v>8</v>
      </c>
      <c r="AK128" s="17">
        <v>15</v>
      </c>
      <c r="AL128" s="18">
        <v>2</v>
      </c>
      <c r="AM128" s="17">
        <v>45</v>
      </c>
      <c r="AN128" s="19">
        <v>34</v>
      </c>
      <c r="AO128" s="27">
        <v>268</v>
      </c>
      <c r="AP128" s="27">
        <v>147</v>
      </c>
      <c r="AQ128" s="20">
        <v>21</v>
      </c>
      <c r="AR128" s="18">
        <v>11</v>
      </c>
      <c r="AS128" s="17">
        <v>48</v>
      </c>
      <c r="AT128" s="18">
        <v>27</v>
      </c>
      <c r="AU128" s="17">
        <v>35</v>
      </c>
      <c r="AV128" s="18">
        <v>16</v>
      </c>
      <c r="AW128" s="17">
        <v>51</v>
      </c>
      <c r="AX128" s="18">
        <v>26</v>
      </c>
      <c r="AY128" s="17">
        <v>75</v>
      </c>
      <c r="AZ128" s="18">
        <v>40</v>
      </c>
      <c r="BA128" s="17">
        <v>38</v>
      </c>
      <c r="BB128" s="19">
        <v>27</v>
      </c>
      <c r="BD128" s="38">
        <f t="shared" si="73"/>
        <v>268</v>
      </c>
      <c r="BE128" s="39">
        <f t="shared" si="73"/>
        <v>147</v>
      </c>
      <c r="BG128" s="38">
        <f t="shared" si="74"/>
        <v>268</v>
      </c>
      <c r="BH128" s="39">
        <f t="shared" si="74"/>
        <v>147</v>
      </c>
      <c r="BJ128" s="38">
        <f t="shared" si="75"/>
        <v>268</v>
      </c>
      <c r="BK128" s="39">
        <f t="shared" si="75"/>
        <v>147</v>
      </c>
      <c r="BM128" s="38">
        <f t="shared" si="76"/>
        <v>268</v>
      </c>
      <c r="BN128" s="39">
        <f t="shared" si="76"/>
        <v>147</v>
      </c>
    </row>
    <row r="129" spans="1:66" ht="13.5" customHeight="1" thickBot="1">
      <c r="A129" s="87"/>
      <c r="B129" s="3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91"/>
      <c r="BD129" s="21"/>
      <c r="BE129" s="21"/>
      <c r="BG129" s="21"/>
      <c r="BH129" s="21"/>
      <c r="BJ129" s="21"/>
      <c r="BK129" s="21"/>
      <c r="BM129" s="21"/>
      <c r="BN129" s="21"/>
    </row>
    <row r="130" spans="1:66" ht="13.5" customHeight="1" thickBot="1">
      <c r="A130" s="85"/>
      <c r="B130" s="22" t="s">
        <v>137</v>
      </c>
      <c r="C130" s="7">
        <f aca="true" t="shared" si="77" ref="C130:AH130">SUM(C131:C136)</f>
        <v>0</v>
      </c>
      <c r="D130" s="23">
        <f t="shared" si="77"/>
        <v>0</v>
      </c>
      <c r="E130" s="10">
        <f t="shared" si="77"/>
        <v>1375</v>
      </c>
      <c r="F130" s="8">
        <f t="shared" si="77"/>
        <v>709</v>
      </c>
      <c r="G130" s="7">
        <f t="shared" si="77"/>
        <v>1809</v>
      </c>
      <c r="H130" s="8">
        <f t="shared" si="77"/>
        <v>1126</v>
      </c>
      <c r="I130" s="7">
        <f t="shared" si="77"/>
        <v>1412</v>
      </c>
      <c r="J130" s="8">
        <f t="shared" si="77"/>
        <v>837</v>
      </c>
      <c r="K130" s="7">
        <f t="shared" si="77"/>
        <v>1426</v>
      </c>
      <c r="L130" s="8">
        <f t="shared" si="77"/>
        <v>760</v>
      </c>
      <c r="M130" s="7">
        <f t="shared" si="77"/>
        <v>672</v>
      </c>
      <c r="N130" s="8">
        <f t="shared" si="77"/>
        <v>342</v>
      </c>
      <c r="O130" s="7">
        <f t="shared" si="77"/>
        <v>191</v>
      </c>
      <c r="P130" s="9">
        <f t="shared" si="77"/>
        <v>0</v>
      </c>
      <c r="Q130" s="23">
        <f t="shared" si="77"/>
        <v>482</v>
      </c>
      <c r="R130" s="8">
        <f t="shared" si="77"/>
        <v>340</v>
      </c>
      <c r="S130" s="7">
        <f t="shared" si="77"/>
        <v>1577</v>
      </c>
      <c r="T130" s="8">
        <f t="shared" si="77"/>
        <v>1016</v>
      </c>
      <c r="U130" s="7">
        <f t="shared" si="77"/>
        <v>718</v>
      </c>
      <c r="V130" s="8">
        <f t="shared" si="77"/>
        <v>484</v>
      </c>
      <c r="W130" s="7">
        <f t="shared" si="77"/>
        <v>1842</v>
      </c>
      <c r="X130" s="8">
        <f t="shared" si="77"/>
        <v>789</v>
      </c>
      <c r="Y130" s="7">
        <f t="shared" si="77"/>
        <v>2266</v>
      </c>
      <c r="Z130" s="9">
        <f t="shared" si="77"/>
        <v>1145</v>
      </c>
      <c r="AA130" s="10">
        <f t="shared" si="77"/>
        <v>970</v>
      </c>
      <c r="AB130" s="23">
        <f t="shared" si="77"/>
        <v>609</v>
      </c>
      <c r="AC130" s="7">
        <f t="shared" si="77"/>
        <v>1681</v>
      </c>
      <c r="AD130" s="8">
        <f t="shared" si="77"/>
        <v>1017</v>
      </c>
      <c r="AE130" s="7">
        <f t="shared" si="77"/>
        <v>1041</v>
      </c>
      <c r="AF130" s="8">
        <f t="shared" si="77"/>
        <v>611</v>
      </c>
      <c r="AG130" s="7">
        <f t="shared" si="77"/>
        <v>1226</v>
      </c>
      <c r="AH130" s="8">
        <f t="shared" si="77"/>
        <v>612</v>
      </c>
      <c r="AI130" s="7">
        <f aca="true" t="shared" si="78" ref="AI130:BB130">SUM(AI131:AI136)</f>
        <v>744</v>
      </c>
      <c r="AJ130" s="8">
        <f t="shared" si="78"/>
        <v>270</v>
      </c>
      <c r="AK130" s="7">
        <f t="shared" si="78"/>
        <v>192</v>
      </c>
      <c r="AL130" s="8">
        <f t="shared" si="78"/>
        <v>56</v>
      </c>
      <c r="AM130" s="7">
        <f t="shared" si="78"/>
        <v>1031</v>
      </c>
      <c r="AN130" s="9">
        <f t="shared" si="78"/>
        <v>599</v>
      </c>
      <c r="AO130" s="10">
        <f t="shared" si="78"/>
        <v>6885</v>
      </c>
      <c r="AP130" s="9">
        <f t="shared" si="78"/>
        <v>3774</v>
      </c>
      <c r="AQ130" s="10">
        <f t="shared" si="78"/>
        <v>748</v>
      </c>
      <c r="AR130" s="23">
        <f t="shared" si="78"/>
        <v>358</v>
      </c>
      <c r="AS130" s="7">
        <f t="shared" si="78"/>
        <v>1045</v>
      </c>
      <c r="AT130" s="8">
        <f t="shared" si="78"/>
        <v>533</v>
      </c>
      <c r="AU130" s="7">
        <f t="shared" si="78"/>
        <v>1045</v>
      </c>
      <c r="AV130" s="8">
        <f t="shared" si="78"/>
        <v>559</v>
      </c>
      <c r="AW130" s="7">
        <f t="shared" si="78"/>
        <v>1538</v>
      </c>
      <c r="AX130" s="8">
        <f t="shared" si="78"/>
        <v>750</v>
      </c>
      <c r="AY130" s="7">
        <f t="shared" si="78"/>
        <v>1376</v>
      </c>
      <c r="AZ130" s="8">
        <f t="shared" si="78"/>
        <v>801</v>
      </c>
      <c r="BA130" s="7">
        <f t="shared" si="78"/>
        <v>1133</v>
      </c>
      <c r="BB130" s="89">
        <f t="shared" si="78"/>
        <v>773</v>
      </c>
      <c r="BD130" s="10">
        <f aca="true" t="shared" si="79" ref="BD130:BE136">C130+E130+G130+I130+K130+M130+O130</f>
        <v>6885</v>
      </c>
      <c r="BE130" s="9">
        <f t="shared" si="79"/>
        <v>3774</v>
      </c>
      <c r="BG130" s="10">
        <f aca="true" t="shared" si="80" ref="BG130:BH136">Q130+S130+U130+W130+Y130</f>
        <v>6885</v>
      </c>
      <c r="BH130" s="9">
        <f t="shared" si="80"/>
        <v>3774</v>
      </c>
      <c r="BJ130" s="10">
        <f aca="true" t="shared" si="81" ref="BJ130:BK136">AA130+AC130+AE130+AG130+AI130+AK130+AM130</f>
        <v>6885</v>
      </c>
      <c r="BK130" s="9">
        <f t="shared" si="81"/>
        <v>3774</v>
      </c>
      <c r="BM130" s="10">
        <f aca="true" t="shared" si="82" ref="BM130:BN136">AQ130+AS130+AU130+AW130+AY130+BA130</f>
        <v>6885</v>
      </c>
      <c r="BN130" s="9">
        <f t="shared" si="82"/>
        <v>3774</v>
      </c>
    </row>
    <row r="131" spans="1:66" ht="13.5" customHeight="1" thickTop="1">
      <c r="A131" s="60">
        <v>96</v>
      </c>
      <c r="B131" s="11" t="s">
        <v>138</v>
      </c>
      <c r="C131" s="12"/>
      <c r="D131" s="25"/>
      <c r="E131" s="15">
        <v>203</v>
      </c>
      <c r="F131" s="13">
        <v>102</v>
      </c>
      <c r="G131" s="12">
        <v>277</v>
      </c>
      <c r="H131" s="13">
        <v>161</v>
      </c>
      <c r="I131" s="12">
        <v>222</v>
      </c>
      <c r="J131" s="13">
        <v>120</v>
      </c>
      <c r="K131" s="12">
        <v>233</v>
      </c>
      <c r="L131" s="13">
        <v>111</v>
      </c>
      <c r="M131" s="25">
        <v>109</v>
      </c>
      <c r="N131" s="13">
        <v>50</v>
      </c>
      <c r="O131" s="12">
        <v>21</v>
      </c>
      <c r="P131" s="14">
        <v>0</v>
      </c>
      <c r="Q131" s="25">
        <v>34</v>
      </c>
      <c r="R131" s="13">
        <v>26</v>
      </c>
      <c r="S131" s="12">
        <v>194</v>
      </c>
      <c r="T131" s="13">
        <v>132</v>
      </c>
      <c r="U131" s="12">
        <v>90</v>
      </c>
      <c r="V131" s="13">
        <v>53</v>
      </c>
      <c r="W131" s="12">
        <v>280</v>
      </c>
      <c r="X131" s="13">
        <v>109</v>
      </c>
      <c r="Y131" s="12">
        <v>467</v>
      </c>
      <c r="Z131" s="14">
        <v>224</v>
      </c>
      <c r="AA131" s="15">
        <v>146</v>
      </c>
      <c r="AB131" s="13">
        <v>95</v>
      </c>
      <c r="AC131" s="12">
        <v>294</v>
      </c>
      <c r="AD131" s="13">
        <v>170</v>
      </c>
      <c r="AE131" s="12">
        <v>176</v>
      </c>
      <c r="AF131" s="13">
        <v>90</v>
      </c>
      <c r="AG131" s="12">
        <v>191</v>
      </c>
      <c r="AH131" s="13">
        <v>81</v>
      </c>
      <c r="AI131" s="12">
        <v>103</v>
      </c>
      <c r="AJ131" s="13">
        <v>20</v>
      </c>
      <c r="AK131" s="12">
        <v>21</v>
      </c>
      <c r="AL131" s="13">
        <v>7</v>
      </c>
      <c r="AM131" s="12">
        <v>134</v>
      </c>
      <c r="AN131" s="14">
        <v>81</v>
      </c>
      <c r="AO131" s="71">
        <v>1065</v>
      </c>
      <c r="AP131" s="72">
        <v>544</v>
      </c>
      <c r="AQ131" s="15">
        <v>89</v>
      </c>
      <c r="AR131" s="13">
        <v>42</v>
      </c>
      <c r="AS131" s="12">
        <v>134</v>
      </c>
      <c r="AT131" s="13">
        <v>63</v>
      </c>
      <c r="AU131" s="12">
        <v>143</v>
      </c>
      <c r="AV131" s="13">
        <v>63</v>
      </c>
      <c r="AW131" s="12">
        <v>236</v>
      </c>
      <c r="AX131" s="13">
        <v>105</v>
      </c>
      <c r="AY131" s="12">
        <v>262</v>
      </c>
      <c r="AZ131" s="13">
        <v>154</v>
      </c>
      <c r="BA131" s="12">
        <v>201</v>
      </c>
      <c r="BB131" s="14">
        <v>117</v>
      </c>
      <c r="BD131" s="36">
        <f t="shared" si="79"/>
        <v>1065</v>
      </c>
      <c r="BE131" s="37">
        <f t="shared" si="79"/>
        <v>544</v>
      </c>
      <c r="BG131" s="36">
        <f t="shared" si="80"/>
        <v>1065</v>
      </c>
      <c r="BH131" s="37">
        <f t="shared" si="80"/>
        <v>544</v>
      </c>
      <c r="BJ131" s="36">
        <f t="shared" si="81"/>
        <v>1065</v>
      </c>
      <c r="BK131" s="37">
        <f t="shared" si="81"/>
        <v>544</v>
      </c>
      <c r="BM131" s="36">
        <f t="shared" si="82"/>
        <v>1065</v>
      </c>
      <c r="BN131" s="37">
        <f t="shared" si="82"/>
        <v>544</v>
      </c>
    </row>
    <row r="132" spans="1:66" ht="13.5" customHeight="1">
      <c r="A132" s="60">
        <v>97</v>
      </c>
      <c r="B132" s="11" t="s">
        <v>139</v>
      </c>
      <c r="C132" s="12"/>
      <c r="D132" s="25"/>
      <c r="E132" s="15">
        <v>107</v>
      </c>
      <c r="F132" s="13">
        <v>49</v>
      </c>
      <c r="G132" s="12">
        <v>115</v>
      </c>
      <c r="H132" s="13">
        <v>59</v>
      </c>
      <c r="I132" s="12">
        <v>96</v>
      </c>
      <c r="J132" s="13">
        <v>56</v>
      </c>
      <c r="K132" s="12">
        <v>114</v>
      </c>
      <c r="L132" s="13">
        <v>69</v>
      </c>
      <c r="M132" s="25">
        <v>58</v>
      </c>
      <c r="N132" s="13">
        <v>24</v>
      </c>
      <c r="O132" s="12">
        <v>5</v>
      </c>
      <c r="P132" s="14">
        <v>0</v>
      </c>
      <c r="Q132" s="25">
        <v>15</v>
      </c>
      <c r="R132" s="13">
        <v>11</v>
      </c>
      <c r="S132" s="12">
        <v>93</v>
      </c>
      <c r="T132" s="13">
        <v>53</v>
      </c>
      <c r="U132" s="12">
        <v>54</v>
      </c>
      <c r="V132" s="13">
        <v>38</v>
      </c>
      <c r="W132" s="12">
        <v>139</v>
      </c>
      <c r="X132" s="13">
        <v>63</v>
      </c>
      <c r="Y132" s="12">
        <v>194</v>
      </c>
      <c r="Z132" s="14">
        <v>92</v>
      </c>
      <c r="AA132" s="15">
        <v>66</v>
      </c>
      <c r="AB132" s="13">
        <v>42</v>
      </c>
      <c r="AC132" s="12">
        <v>140</v>
      </c>
      <c r="AD132" s="13">
        <v>80</v>
      </c>
      <c r="AE132" s="12">
        <v>63</v>
      </c>
      <c r="AF132" s="13">
        <v>34</v>
      </c>
      <c r="AG132" s="12">
        <v>89</v>
      </c>
      <c r="AH132" s="13">
        <v>41</v>
      </c>
      <c r="AI132" s="12">
        <v>49</v>
      </c>
      <c r="AJ132" s="13">
        <v>17</v>
      </c>
      <c r="AK132" s="12">
        <v>12</v>
      </c>
      <c r="AL132" s="13">
        <v>1</v>
      </c>
      <c r="AM132" s="12">
        <v>76</v>
      </c>
      <c r="AN132" s="14">
        <v>42</v>
      </c>
      <c r="AO132" s="73">
        <v>495</v>
      </c>
      <c r="AP132" s="74">
        <v>257</v>
      </c>
      <c r="AQ132" s="15">
        <v>66</v>
      </c>
      <c r="AR132" s="13">
        <v>23</v>
      </c>
      <c r="AS132" s="12">
        <v>72</v>
      </c>
      <c r="AT132" s="13">
        <v>35</v>
      </c>
      <c r="AU132" s="12">
        <v>74</v>
      </c>
      <c r="AV132" s="13">
        <v>42</v>
      </c>
      <c r="AW132" s="12">
        <v>104</v>
      </c>
      <c r="AX132" s="13">
        <v>52</v>
      </c>
      <c r="AY132" s="12">
        <v>110</v>
      </c>
      <c r="AZ132" s="13">
        <v>64</v>
      </c>
      <c r="BA132" s="12">
        <v>69</v>
      </c>
      <c r="BB132" s="14">
        <v>41</v>
      </c>
      <c r="BD132" s="36">
        <f t="shared" si="79"/>
        <v>495</v>
      </c>
      <c r="BE132" s="37">
        <f t="shared" si="79"/>
        <v>257</v>
      </c>
      <c r="BG132" s="36">
        <f t="shared" si="80"/>
        <v>495</v>
      </c>
      <c r="BH132" s="37">
        <f t="shared" si="80"/>
        <v>257</v>
      </c>
      <c r="BJ132" s="36">
        <f t="shared" si="81"/>
        <v>495</v>
      </c>
      <c r="BK132" s="37">
        <f t="shared" si="81"/>
        <v>257</v>
      </c>
      <c r="BM132" s="36">
        <f t="shared" si="82"/>
        <v>495</v>
      </c>
      <c r="BN132" s="37">
        <f t="shared" si="82"/>
        <v>257</v>
      </c>
    </row>
    <row r="133" spans="1:66" ht="13.5" customHeight="1">
      <c r="A133" s="60">
        <v>98</v>
      </c>
      <c r="B133" s="11" t="s">
        <v>140</v>
      </c>
      <c r="C133" s="12"/>
      <c r="D133" s="25"/>
      <c r="E133" s="15">
        <v>154</v>
      </c>
      <c r="F133" s="13">
        <v>75</v>
      </c>
      <c r="G133" s="12">
        <v>206</v>
      </c>
      <c r="H133" s="13">
        <v>137</v>
      </c>
      <c r="I133" s="12">
        <v>163</v>
      </c>
      <c r="J133" s="13">
        <v>116</v>
      </c>
      <c r="K133" s="12">
        <v>144</v>
      </c>
      <c r="L133" s="13">
        <v>71</v>
      </c>
      <c r="M133" s="25">
        <v>57</v>
      </c>
      <c r="N133" s="13">
        <v>35</v>
      </c>
      <c r="O133" s="12">
        <v>20</v>
      </c>
      <c r="P133" s="14">
        <v>0</v>
      </c>
      <c r="Q133" s="25">
        <v>59</v>
      </c>
      <c r="R133" s="13">
        <v>48</v>
      </c>
      <c r="S133" s="12">
        <v>164</v>
      </c>
      <c r="T133" s="13">
        <v>107</v>
      </c>
      <c r="U133" s="12">
        <v>79</v>
      </c>
      <c r="V133" s="13">
        <v>49</v>
      </c>
      <c r="W133" s="12">
        <v>207</v>
      </c>
      <c r="X133" s="13">
        <v>99</v>
      </c>
      <c r="Y133" s="12">
        <v>235</v>
      </c>
      <c r="Z133" s="14">
        <v>131</v>
      </c>
      <c r="AA133" s="15">
        <v>117</v>
      </c>
      <c r="AB133" s="13">
        <v>76</v>
      </c>
      <c r="AC133" s="12">
        <v>185</v>
      </c>
      <c r="AD133" s="13">
        <v>122</v>
      </c>
      <c r="AE133" s="12">
        <v>120</v>
      </c>
      <c r="AF133" s="13">
        <v>74</v>
      </c>
      <c r="AG133" s="12">
        <v>137</v>
      </c>
      <c r="AH133" s="13">
        <v>76</v>
      </c>
      <c r="AI133" s="12">
        <v>64</v>
      </c>
      <c r="AJ133" s="13">
        <v>24</v>
      </c>
      <c r="AK133" s="12">
        <v>13</v>
      </c>
      <c r="AL133" s="13">
        <v>3</v>
      </c>
      <c r="AM133" s="12">
        <v>108</v>
      </c>
      <c r="AN133" s="14">
        <v>59</v>
      </c>
      <c r="AO133" s="73">
        <v>744</v>
      </c>
      <c r="AP133" s="74">
        <v>434</v>
      </c>
      <c r="AQ133" s="15">
        <v>76</v>
      </c>
      <c r="AR133" s="13">
        <v>38</v>
      </c>
      <c r="AS133" s="12">
        <v>132</v>
      </c>
      <c r="AT133" s="13">
        <v>77</v>
      </c>
      <c r="AU133" s="12">
        <v>144</v>
      </c>
      <c r="AV133" s="13">
        <v>92</v>
      </c>
      <c r="AW133" s="12">
        <v>177</v>
      </c>
      <c r="AX133" s="13">
        <v>93</v>
      </c>
      <c r="AY133" s="12">
        <v>134</v>
      </c>
      <c r="AZ133" s="13">
        <v>73</v>
      </c>
      <c r="BA133" s="12">
        <v>81</v>
      </c>
      <c r="BB133" s="14">
        <v>61</v>
      </c>
      <c r="BD133" s="36">
        <f t="shared" si="79"/>
        <v>744</v>
      </c>
      <c r="BE133" s="37">
        <f t="shared" si="79"/>
        <v>434</v>
      </c>
      <c r="BG133" s="36">
        <f t="shared" si="80"/>
        <v>744</v>
      </c>
      <c r="BH133" s="37">
        <f t="shared" si="80"/>
        <v>434</v>
      </c>
      <c r="BJ133" s="36">
        <f t="shared" si="81"/>
        <v>744</v>
      </c>
      <c r="BK133" s="37">
        <f t="shared" si="81"/>
        <v>434</v>
      </c>
      <c r="BM133" s="36">
        <f t="shared" si="82"/>
        <v>744</v>
      </c>
      <c r="BN133" s="37">
        <f t="shared" si="82"/>
        <v>434</v>
      </c>
    </row>
    <row r="134" spans="1:66" ht="13.5" customHeight="1">
      <c r="A134" s="60">
        <v>99</v>
      </c>
      <c r="B134" s="11" t="s">
        <v>197</v>
      </c>
      <c r="C134" s="12"/>
      <c r="D134" s="25"/>
      <c r="E134" s="15">
        <v>112</v>
      </c>
      <c r="F134" s="13">
        <v>54</v>
      </c>
      <c r="G134" s="12">
        <v>138</v>
      </c>
      <c r="H134" s="13">
        <v>95</v>
      </c>
      <c r="I134" s="12">
        <v>130</v>
      </c>
      <c r="J134" s="13">
        <v>78</v>
      </c>
      <c r="K134" s="12">
        <v>125</v>
      </c>
      <c r="L134" s="13">
        <v>55</v>
      </c>
      <c r="M134" s="25">
        <v>48</v>
      </c>
      <c r="N134" s="13">
        <v>24</v>
      </c>
      <c r="O134" s="12">
        <v>13</v>
      </c>
      <c r="P134" s="14">
        <v>0</v>
      </c>
      <c r="Q134" s="25">
        <v>20</v>
      </c>
      <c r="R134" s="13">
        <v>16</v>
      </c>
      <c r="S134" s="12">
        <v>100</v>
      </c>
      <c r="T134" s="13">
        <v>71</v>
      </c>
      <c r="U134" s="12">
        <v>37</v>
      </c>
      <c r="V134" s="13">
        <v>29</v>
      </c>
      <c r="W134" s="12">
        <v>180</v>
      </c>
      <c r="X134" s="13">
        <v>73</v>
      </c>
      <c r="Y134" s="12">
        <v>229</v>
      </c>
      <c r="Z134" s="14">
        <v>117</v>
      </c>
      <c r="AA134" s="15">
        <v>87</v>
      </c>
      <c r="AB134" s="13">
        <v>67</v>
      </c>
      <c r="AC134" s="12">
        <v>139</v>
      </c>
      <c r="AD134" s="13">
        <v>90</v>
      </c>
      <c r="AE134" s="12">
        <v>92</v>
      </c>
      <c r="AF134" s="13">
        <v>50</v>
      </c>
      <c r="AG134" s="12">
        <v>98</v>
      </c>
      <c r="AH134" s="13">
        <v>36</v>
      </c>
      <c r="AI134" s="12">
        <v>61</v>
      </c>
      <c r="AJ134" s="13">
        <v>14</v>
      </c>
      <c r="AK134" s="12">
        <v>8</v>
      </c>
      <c r="AL134" s="13">
        <v>2</v>
      </c>
      <c r="AM134" s="12">
        <v>81</v>
      </c>
      <c r="AN134" s="14">
        <v>47</v>
      </c>
      <c r="AO134" s="73">
        <v>566</v>
      </c>
      <c r="AP134" s="74">
        <v>306</v>
      </c>
      <c r="AQ134" s="15">
        <v>65</v>
      </c>
      <c r="AR134" s="13">
        <v>33</v>
      </c>
      <c r="AS134" s="12">
        <v>95</v>
      </c>
      <c r="AT134" s="13">
        <v>50</v>
      </c>
      <c r="AU134" s="12">
        <v>71</v>
      </c>
      <c r="AV134" s="13">
        <v>31</v>
      </c>
      <c r="AW134" s="12">
        <v>107</v>
      </c>
      <c r="AX134" s="13">
        <v>50</v>
      </c>
      <c r="AY134" s="12">
        <v>125</v>
      </c>
      <c r="AZ134" s="13">
        <v>67</v>
      </c>
      <c r="BA134" s="12">
        <v>103</v>
      </c>
      <c r="BB134" s="14">
        <v>75</v>
      </c>
      <c r="BD134" s="36">
        <f t="shared" si="79"/>
        <v>566</v>
      </c>
      <c r="BE134" s="37">
        <f t="shared" si="79"/>
        <v>306</v>
      </c>
      <c r="BG134" s="36">
        <f t="shared" si="80"/>
        <v>566</v>
      </c>
      <c r="BH134" s="37">
        <f t="shared" si="80"/>
        <v>306</v>
      </c>
      <c r="BJ134" s="36">
        <f t="shared" si="81"/>
        <v>566</v>
      </c>
      <c r="BK134" s="37">
        <f t="shared" si="81"/>
        <v>306</v>
      </c>
      <c r="BM134" s="36">
        <f t="shared" si="82"/>
        <v>566</v>
      </c>
      <c r="BN134" s="37">
        <f t="shared" si="82"/>
        <v>306</v>
      </c>
    </row>
    <row r="135" spans="1:66" ht="13.5" customHeight="1">
      <c r="A135" s="60">
        <v>100</v>
      </c>
      <c r="B135" s="11" t="s">
        <v>142</v>
      </c>
      <c r="C135" s="12"/>
      <c r="D135" s="25"/>
      <c r="E135" s="15">
        <v>542</v>
      </c>
      <c r="F135" s="13">
        <v>287</v>
      </c>
      <c r="G135" s="12">
        <v>780</v>
      </c>
      <c r="H135" s="13">
        <v>487</v>
      </c>
      <c r="I135" s="12">
        <v>591</v>
      </c>
      <c r="J135" s="13">
        <v>342</v>
      </c>
      <c r="K135" s="12">
        <v>619</v>
      </c>
      <c r="L135" s="13">
        <v>353</v>
      </c>
      <c r="M135" s="25">
        <v>312</v>
      </c>
      <c r="N135" s="13">
        <v>161</v>
      </c>
      <c r="O135" s="12">
        <v>102</v>
      </c>
      <c r="P135" s="14">
        <v>0</v>
      </c>
      <c r="Q135" s="25">
        <v>305</v>
      </c>
      <c r="R135" s="13">
        <v>205</v>
      </c>
      <c r="S135" s="12">
        <v>828</v>
      </c>
      <c r="T135" s="13">
        <v>517</v>
      </c>
      <c r="U135" s="12">
        <v>387</v>
      </c>
      <c r="V135" s="13">
        <v>261</v>
      </c>
      <c r="W135" s="12">
        <v>706</v>
      </c>
      <c r="X135" s="13">
        <v>280</v>
      </c>
      <c r="Y135" s="12">
        <v>720</v>
      </c>
      <c r="Z135" s="14">
        <v>367</v>
      </c>
      <c r="AA135" s="15">
        <v>395</v>
      </c>
      <c r="AB135" s="13">
        <v>220</v>
      </c>
      <c r="AC135" s="12">
        <v>640</v>
      </c>
      <c r="AD135" s="13">
        <v>380</v>
      </c>
      <c r="AE135" s="12">
        <v>447</v>
      </c>
      <c r="AF135" s="13">
        <v>273</v>
      </c>
      <c r="AG135" s="12">
        <v>531</v>
      </c>
      <c r="AH135" s="13">
        <v>295</v>
      </c>
      <c r="AI135" s="12">
        <v>383</v>
      </c>
      <c r="AJ135" s="13">
        <v>174</v>
      </c>
      <c r="AK135" s="12">
        <v>121</v>
      </c>
      <c r="AL135" s="13">
        <v>41</v>
      </c>
      <c r="AM135" s="12">
        <v>429</v>
      </c>
      <c r="AN135" s="14">
        <v>247</v>
      </c>
      <c r="AO135" s="73">
        <v>2946</v>
      </c>
      <c r="AP135" s="74">
        <v>1630</v>
      </c>
      <c r="AQ135" s="15">
        <v>350</v>
      </c>
      <c r="AR135" s="13">
        <v>176</v>
      </c>
      <c r="AS135" s="12">
        <v>441</v>
      </c>
      <c r="AT135" s="13">
        <v>223</v>
      </c>
      <c r="AU135" s="12">
        <v>426</v>
      </c>
      <c r="AV135" s="13">
        <v>237</v>
      </c>
      <c r="AW135" s="12">
        <v>683</v>
      </c>
      <c r="AX135" s="13">
        <v>338</v>
      </c>
      <c r="AY135" s="12">
        <v>552</v>
      </c>
      <c r="AZ135" s="13">
        <v>318</v>
      </c>
      <c r="BA135" s="12">
        <v>494</v>
      </c>
      <c r="BB135" s="14">
        <v>338</v>
      </c>
      <c r="BD135" s="36">
        <f t="shared" si="79"/>
        <v>2946</v>
      </c>
      <c r="BE135" s="37">
        <f t="shared" si="79"/>
        <v>1630</v>
      </c>
      <c r="BG135" s="36">
        <f t="shared" si="80"/>
        <v>2946</v>
      </c>
      <c r="BH135" s="37">
        <f t="shared" si="80"/>
        <v>1630</v>
      </c>
      <c r="BJ135" s="36">
        <f t="shared" si="81"/>
        <v>2946</v>
      </c>
      <c r="BK135" s="37">
        <f t="shared" si="81"/>
        <v>1630</v>
      </c>
      <c r="BM135" s="36">
        <f t="shared" si="82"/>
        <v>2946</v>
      </c>
      <c r="BN135" s="37">
        <f t="shared" si="82"/>
        <v>1630</v>
      </c>
    </row>
    <row r="136" spans="1:66" ht="13.5" customHeight="1" thickBot="1">
      <c r="A136" s="61">
        <v>101</v>
      </c>
      <c r="B136" s="16" t="s">
        <v>143</v>
      </c>
      <c r="C136" s="17"/>
      <c r="D136" s="27"/>
      <c r="E136" s="20">
        <v>257</v>
      </c>
      <c r="F136" s="18">
        <v>142</v>
      </c>
      <c r="G136" s="17">
        <v>293</v>
      </c>
      <c r="H136" s="18">
        <v>187</v>
      </c>
      <c r="I136" s="17">
        <v>210</v>
      </c>
      <c r="J136" s="18">
        <v>125</v>
      </c>
      <c r="K136" s="17">
        <v>191</v>
      </c>
      <c r="L136" s="18">
        <v>101</v>
      </c>
      <c r="M136" s="27">
        <v>88</v>
      </c>
      <c r="N136" s="18">
        <v>48</v>
      </c>
      <c r="O136" s="17">
        <v>30</v>
      </c>
      <c r="P136" s="19">
        <v>0</v>
      </c>
      <c r="Q136" s="27">
        <v>49</v>
      </c>
      <c r="R136" s="18">
        <v>34</v>
      </c>
      <c r="S136" s="17">
        <v>198</v>
      </c>
      <c r="T136" s="18">
        <v>136</v>
      </c>
      <c r="U136" s="17">
        <v>71</v>
      </c>
      <c r="V136" s="18">
        <v>54</v>
      </c>
      <c r="W136" s="17">
        <v>330</v>
      </c>
      <c r="X136" s="18">
        <v>165</v>
      </c>
      <c r="Y136" s="17">
        <v>421</v>
      </c>
      <c r="Z136" s="19">
        <v>214</v>
      </c>
      <c r="AA136" s="20">
        <v>159</v>
      </c>
      <c r="AB136" s="18">
        <v>109</v>
      </c>
      <c r="AC136" s="17">
        <v>283</v>
      </c>
      <c r="AD136" s="18">
        <v>175</v>
      </c>
      <c r="AE136" s="17">
        <v>143</v>
      </c>
      <c r="AF136" s="18">
        <v>90</v>
      </c>
      <c r="AG136" s="17">
        <v>180</v>
      </c>
      <c r="AH136" s="18">
        <v>83</v>
      </c>
      <c r="AI136" s="17">
        <v>84</v>
      </c>
      <c r="AJ136" s="18">
        <v>21</v>
      </c>
      <c r="AK136" s="17">
        <v>17</v>
      </c>
      <c r="AL136" s="18">
        <v>2</v>
      </c>
      <c r="AM136" s="17">
        <v>203</v>
      </c>
      <c r="AN136" s="19">
        <v>123</v>
      </c>
      <c r="AO136" s="75">
        <v>1069</v>
      </c>
      <c r="AP136" s="76">
        <v>603</v>
      </c>
      <c r="AQ136" s="20">
        <v>102</v>
      </c>
      <c r="AR136" s="18">
        <v>46</v>
      </c>
      <c r="AS136" s="17">
        <v>171</v>
      </c>
      <c r="AT136" s="18">
        <v>85</v>
      </c>
      <c r="AU136" s="17">
        <v>187</v>
      </c>
      <c r="AV136" s="18">
        <v>94</v>
      </c>
      <c r="AW136" s="17">
        <v>231</v>
      </c>
      <c r="AX136" s="18">
        <v>112</v>
      </c>
      <c r="AY136" s="17">
        <v>193</v>
      </c>
      <c r="AZ136" s="18">
        <v>125</v>
      </c>
      <c r="BA136" s="17">
        <v>185</v>
      </c>
      <c r="BB136" s="19">
        <v>141</v>
      </c>
      <c r="BD136" s="38">
        <f t="shared" si="79"/>
        <v>1069</v>
      </c>
      <c r="BE136" s="39">
        <f t="shared" si="79"/>
        <v>603</v>
      </c>
      <c r="BG136" s="38">
        <f t="shared" si="80"/>
        <v>1069</v>
      </c>
      <c r="BH136" s="39">
        <f t="shared" si="80"/>
        <v>603</v>
      </c>
      <c r="BJ136" s="38">
        <f t="shared" si="81"/>
        <v>1069</v>
      </c>
      <c r="BK136" s="39">
        <f t="shared" si="81"/>
        <v>603</v>
      </c>
      <c r="BM136" s="38">
        <f t="shared" si="82"/>
        <v>1069</v>
      </c>
      <c r="BN136" s="39">
        <f t="shared" si="82"/>
        <v>603</v>
      </c>
    </row>
    <row r="137" spans="1:66" ht="13.5" customHeight="1" thickBot="1">
      <c r="A137" s="87"/>
      <c r="B137" s="3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91"/>
      <c r="BD137" s="21"/>
      <c r="BE137" s="21"/>
      <c r="BG137" s="21"/>
      <c r="BH137" s="21"/>
      <c r="BJ137" s="21"/>
      <c r="BK137" s="21"/>
      <c r="BM137" s="21"/>
      <c r="BN137" s="21"/>
    </row>
    <row r="138" spans="1:66" ht="13.5" customHeight="1" thickBot="1">
      <c r="A138" s="85"/>
      <c r="B138" s="22" t="s">
        <v>144</v>
      </c>
      <c r="C138" s="7">
        <f aca="true" t="shared" si="83" ref="C138:BB138">SUM(C139:C144)</f>
        <v>0</v>
      </c>
      <c r="D138" s="23">
        <f t="shared" si="83"/>
        <v>0</v>
      </c>
      <c r="E138" s="10">
        <f t="shared" si="83"/>
        <v>647</v>
      </c>
      <c r="F138" s="8">
        <f t="shared" si="83"/>
        <v>383</v>
      </c>
      <c r="G138" s="7">
        <f t="shared" si="83"/>
        <v>1014</v>
      </c>
      <c r="H138" s="8">
        <f t="shared" si="83"/>
        <v>626</v>
      </c>
      <c r="I138" s="7">
        <f t="shared" si="83"/>
        <v>723</v>
      </c>
      <c r="J138" s="8">
        <f t="shared" si="83"/>
        <v>408</v>
      </c>
      <c r="K138" s="7">
        <f t="shared" si="83"/>
        <v>719</v>
      </c>
      <c r="L138" s="8">
        <f t="shared" si="83"/>
        <v>341</v>
      </c>
      <c r="M138" s="7">
        <f t="shared" si="83"/>
        <v>352</v>
      </c>
      <c r="N138" s="8">
        <f t="shared" si="83"/>
        <v>137</v>
      </c>
      <c r="O138" s="7">
        <f t="shared" si="83"/>
        <v>92</v>
      </c>
      <c r="P138" s="9">
        <f t="shared" si="83"/>
        <v>0</v>
      </c>
      <c r="Q138" s="23">
        <f t="shared" si="83"/>
        <v>206</v>
      </c>
      <c r="R138" s="8">
        <f t="shared" si="83"/>
        <v>152</v>
      </c>
      <c r="S138" s="7">
        <f t="shared" si="83"/>
        <v>625</v>
      </c>
      <c r="T138" s="8">
        <f t="shared" si="83"/>
        <v>395</v>
      </c>
      <c r="U138" s="7">
        <f t="shared" si="83"/>
        <v>330</v>
      </c>
      <c r="V138" s="8">
        <f t="shared" si="83"/>
        <v>262</v>
      </c>
      <c r="W138" s="7">
        <f t="shared" si="83"/>
        <v>1119</v>
      </c>
      <c r="X138" s="8">
        <f t="shared" si="83"/>
        <v>476</v>
      </c>
      <c r="Y138" s="7">
        <f t="shared" si="83"/>
        <v>1267</v>
      </c>
      <c r="Z138" s="9">
        <f t="shared" si="83"/>
        <v>610</v>
      </c>
      <c r="AA138" s="10">
        <f t="shared" si="83"/>
        <v>502</v>
      </c>
      <c r="AB138" s="23">
        <f t="shared" si="83"/>
        <v>338</v>
      </c>
      <c r="AC138" s="7">
        <f t="shared" si="83"/>
        <v>883</v>
      </c>
      <c r="AD138" s="8">
        <f t="shared" si="83"/>
        <v>520</v>
      </c>
      <c r="AE138" s="7">
        <f t="shared" si="83"/>
        <v>536</v>
      </c>
      <c r="AF138" s="8">
        <f t="shared" si="83"/>
        <v>281</v>
      </c>
      <c r="AG138" s="7">
        <f t="shared" si="83"/>
        <v>590</v>
      </c>
      <c r="AH138" s="8">
        <f t="shared" si="83"/>
        <v>276</v>
      </c>
      <c r="AI138" s="7">
        <f t="shared" si="83"/>
        <v>404</v>
      </c>
      <c r="AJ138" s="8">
        <f t="shared" si="83"/>
        <v>104</v>
      </c>
      <c r="AK138" s="7">
        <f t="shared" si="83"/>
        <v>116</v>
      </c>
      <c r="AL138" s="8">
        <f t="shared" si="83"/>
        <v>25</v>
      </c>
      <c r="AM138" s="7">
        <f t="shared" si="83"/>
        <v>516</v>
      </c>
      <c r="AN138" s="9">
        <f t="shared" si="83"/>
        <v>351</v>
      </c>
      <c r="AO138" s="23">
        <f t="shared" si="83"/>
        <v>3547</v>
      </c>
      <c r="AP138" s="23">
        <f t="shared" si="83"/>
        <v>1895</v>
      </c>
      <c r="AQ138" s="10">
        <f t="shared" si="83"/>
        <v>479</v>
      </c>
      <c r="AR138" s="23">
        <f t="shared" si="83"/>
        <v>238</v>
      </c>
      <c r="AS138" s="7">
        <f t="shared" si="83"/>
        <v>580</v>
      </c>
      <c r="AT138" s="8">
        <f t="shared" si="83"/>
        <v>300</v>
      </c>
      <c r="AU138" s="7">
        <f t="shared" si="83"/>
        <v>515</v>
      </c>
      <c r="AV138" s="8">
        <f t="shared" si="83"/>
        <v>250</v>
      </c>
      <c r="AW138" s="7">
        <f t="shared" si="83"/>
        <v>837</v>
      </c>
      <c r="AX138" s="8">
        <f t="shared" si="83"/>
        <v>425</v>
      </c>
      <c r="AY138" s="7">
        <f t="shared" si="83"/>
        <v>656</v>
      </c>
      <c r="AZ138" s="8">
        <f t="shared" si="83"/>
        <v>362</v>
      </c>
      <c r="BA138" s="7">
        <f t="shared" si="83"/>
        <v>480</v>
      </c>
      <c r="BB138" s="89">
        <f t="shared" si="83"/>
        <v>320</v>
      </c>
      <c r="BD138" s="10">
        <f aca="true" t="shared" si="84" ref="BD138:BE144">C138+E138+G138+I138+K138+M138+O138</f>
        <v>3547</v>
      </c>
      <c r="BE138" s="9">
        <f t="shared" si="84"/>
        <v>1895</v>
      </c>
      <c r="BG138" s="10">
        <f aca="true" t="shared" si="85" ref="BG138:BH144">Q138+S138+U138+W138+Y138</f>
        <v>3547</v>
      </c>
      <c r="BH138" s="9">
        <f t="shared" si="85"/>
        <v>1895</v>
      </c>
      <c r="BJ138" s="10">
        <f aca="true" t="shared" si="86" ref="BJ138:BK144">AA138+AC138+AE138+AG138+AI138+AK138+AM138</f>
        <v>3547</v>
      </c>
      <c r="BK138" s="9">
        <f t="shared" si="86"/>
        <v>1895</v>
      </c>
      <c r="BM138" s="10">
        <f aca="true" t="shared" si="87" ref="BM138:BN144">AQ138+AS138+AU138+AW138+AY138+BA138</f>
        <v>3547</v>
      </c>
      <c r="BN138" s="9">
        <f t="shared" si="87"/>
        <v>1895</v>
      </c>
    </row>
    <row r="139" spans="1:66" ht="13.5" customHeight="1" thickTop="1">
      <c r="A139" s="60">
        <v>102</v>
      </c>
      <c r="B139" s="24" t="s">
        <v>145</v>
      </c>
      <c r="C139" s="12"/>
      <c r="D139" s="25"/>
      <c r="E139" s="15">
        <v>50</v>
      </c>
      <c r="F139" s="13">
        <v>34</v>
      </c>
      <c r="G139" s="12">
        <v>68</v>
      </c>
      <c r="H139" s="13">
        <v>43</v>
      </c>
      <c r="I139" s="12">
        <v>51</v>
      </c>
      <c r="J139" s="13">
        <v>32</v>
      </c>
      <c r="K139" s="12">
        <v>49</v>
      </c>
      <c r="L139" s="13">
        <v>24</v>
      </c>
      <c r="M139" s="12">
        <v>30</v>
      </c>
      <c r="N139" s="13">
        <v>12</v>
      </c>
      <c r="O139" s="12">
        <v>4</v>
      </c>
      <c r="P139" s="14">
        <v>0</v>
      </c>
      <c r="Q139" s="25">
        <v>8</v>
      </c>
      <c r="R139" s="13">
        <v>6</v>
      </c>
      <c r="S139" s="12">
        <v>40</v>
      </c>
      <c r="T139" s="13">
        <v>29</v>
      </c>
      <c r="U139" s="12">
        <v>16</v>
      </c>
      <c r="V139" s="13">
        <v>16</v>
      </c>
      <c r="W139" s="12">
        <v>82</v>
      </c>
      <c r="X139" s="13">
        <v>38</v>
      </c>
      <c r="Y139" s="12">
        <v>106</v>
      </c>
      <c r="Z139" s="14">
        <v>56</v>
      </c>
      <c r="AA139" s="15">
        <v>26</v>
      </c>
      <c r="AB139" s="25">
        <v>19</v>
      </c>
      <c r="AC139" s="12">
        <v>62</v>
      </c>
      <c r="AD139" s="13">
        <v>40</v>
      </c>
      <c r="AE139" s="12">
        <v>44</v>
      </c>
      <c r="AF139" s="13">
        <v>22</v>
      </c>
      <c r="AG139" s="12">
        <v>40</v>
      </c>
      <c r="AH139" s="13">
        <v>21</v>
      </c>
      <c r="AI139" s="12">
        <v>26</v>
      </c>
      <c r="AJ139" s="13">
        <v>3</v>
      </c>
      <c r="AK139" s="12">
        <v>4</v>
      </c>
      <c r="AL139" s="13">
        <v>0</v>
      </c>
      <c r="AM139" s="12">
        <v>50</v>
      </c>
      <c r="AN139" s="14">
        <v>40</v>
      </c>
      <c r="AO139" s="25">
        <v>252</v>
      </c>
      <c r="AP139" s="25">
        <v>145</v>
      </c>
      <c r="AQ139" s="15">
        <v>23</v>
      </c>
      <c r="AR139" s="25">
        <v>13</v>
      </c>
      <c r="AS139" s="12">
        <v>41</v>
      </c>
      <c r="AT139" s="13">
        <v>26</v>
      </c>
      <c r="AU139" s="12">
        <v>47</v>
      </c>
      <c r="AV139" s="13">
        <v>27</v>
      </c>
      <c r="AW139" s="12">
        <v>50</v>
      </c>
      <c r="AX139" s="13">
        <v>24</v>
      </c>
      <c r="AY139" s="12">
        <v>47</v>
      </c>
      <c r="AZ139" s="13">
        <v>22</v>
      </c>
      <c r="BA139" s="12">
        <v>44</v>
      </c>
      <c r="BB139" s="14">
        <v>33</v>
      </c>
      <c r="BD139" s="36">
        <f>C139+E139+G139+I139+K139+M139+O139</f>
        <v>252</v>
      </c>
      <c r="BE139" s="37">
        <f t="shared" si="84"/>
        <v>145</v>
      </c>
      <c r="BG139" s="36">
        <f t="shared" si="85"/>
        <v>252</v>
      </c>
      <c r="BH139" s="37">
        <f t="shared" si="85"/>
        <v>145</v>
      </c>
      <c r="BJ139" s="36">
        <f t="shared" si="86"/>
        <v>252</v>
      </c>
      <c r="BK139" s="37">
        <f t="shared" si="86"/>
        <v>145</v>
      </c>
      <c r="BM139" s="36">
        <f t="shared" si="87"/>
        <v>252</v>
      </c>
      <c r="BN139" s="37">
        <f t="shared" si="87"/>
        <v>145</v>
      </c>
    </row>
    <row r="140" spans="1:66" ht="13.5" customHeight="1">
      <c r="A140" s="60">
        <v>103</v>
      </c>
      <c r="B140" s="24" t="s">
        <v>147</v>
      </c>
      <c r="C140" s="12"/>
      <c r="D140" s="25"/>
      <c r="E140" s="15">
        <v>59</v>
      </c>
      <c r="F140" s="13">
        <v>30</v>
      </c>
      <c r="G140" s="12">
        <v>79</v>
      </c>
      <c r="H140" s="13">
        <v>47</v>
      </c>
      <c r="I140" s="12">
        <v>78</v>
      </c>
      <c r="J140" s="13">
        <v>40</v>
      </c>
      <c r="K140" s="12">
        <v>71</v>
      </c>
      <c r="L140" s="13">
        <v>33</v>
      </c>
      <c r="M140" s="12">
        <v>36</v>
      </c>
      <c r="N140" s="13">
        <v>11</v>
      </c>
      <c r="O140" s="12">
        <v>12</v>
      </c>
      <c r="P140" s="14">
        <v>0</v>
      </c>
      <c r="Q140" s="25">
        <v>7</v>
      </c>
      <c r="R140" s="13">
        <v>6</v>
      </c>
      <c r="S140" s="12">
        <v>57</v>
      </c>
      <c r="T140" s="13">
        <v>37</v>
      </c>
      <c r="U140" s="12">
        <v>22</v>
      </c>
      <c r="V140" s="13">
        <v>17</v>
      </c>
      <c r="W140" s="12">
        <v>109</v>
      </c>
      <c r="X140" s="13">
        <v>42</v>
      </c>
      <c r="Y140" s="12">
        <v>140</v>
      </c>
      <c r="Z140" s="14">
        <v>59</v>
      </c>
      <c r="AA140" s="15">
        <v>59</v>
      </c>
      <c r="AB140" s="25">
        <v>45</v>
      </c>
      <c r="AC140" s="12">
        <v>69</v>
      </c>
      <c r="AD140" s="13">
        <v>34</v>
      </c>
      <c r="AE140" s="12">
        <v>55</v>
      </c>
      <c r="AF140" s="13">
        <v>24</v>
      </c>
      <c r="AG140" s="12">
        <v>72</v>
      </c>
      <c r="AH140" s="13">
        <v>26</v>
      </c>
      <c r="AI140" s="12">
        <v>41</v>
      </c>
      <c r="AJ140" s="13">
        <v>11</v>
      </c>
      <c r="AK140" s="12">
        <v>11</v>
      </c>
      <c r="AL140" s="13">
        <v>2</v>
      </c>
      <c r="AM140" s="12">
        <v>28</v>
      </c>
      <c r="AN140" s="14">
        <v>19</v>
      </c>
      <c r="AO140" s="25">
        <v>335</v>
      </c>
      <c r="AP140" s="25">
        <v>161</v>
      </c>
      <c r="AQ140" s="15">
        <v>61</v>
      </c>
      <c r="AR140" s="25">
        <v>29</v>
      </c>
      <c r="AS140" s="12">
        <v>58</v>
      </c>
      <c r="AT140" s="13">
        <v>33</v>
      </c>
      <c r="AU140" s="12">
        <v>37</v>
      </c>
      <c r="AV140" s="13">
        <v>14</v>
      </c>
      <c r="AW140" s="12">
        <v>88</v>
      </c>
      <c r="AX140" s="13">
        <v>47</v>
      </c>
      <c r="AY140" s="12">
        <v>56</v>
      </c>
      <c r="AZ140" s="13">
        <v>17</v>
      </c>
      <c r="BA140" s="12">
        <v>35</v>
      </c>
      <c r="BB140" s="14">
        <v>21</v>
      </c>
      <c r="BD140" s="36">
        <f t="shared" si="84"/>
        <v>335</v>
      </c>
      <c r="BE140" s="37">
        <f t="shared" si="84"/>
        <v>161</v>
      </c>
      <c r="BG140" s="36">
        <f t="shared" si="85"/>
        <v>335</v>
      </c>
      <c r="BH140" s="37">
        <f t="shared" si="85"/>
        <v>161</v>
      </c>
      <c r="BJ140" s="36">
        <f t="shared" si="86"/>
        <v>335</v>
      </c>
      <c r="BK140" s="37">
        <f t="shared" si="86"/>
        <v>161</v>
      </c>
      <c r="BM140" s="36">
        <f t="shared" si="87"/>
        <v>335</v>
      </c>
      <c r="BN140" s="37">
        <f t="shared" si="87"/>
        <v>161</v>
      </c>
    </row>
    <row r="141" spans="1:66" ht="13.5" customHeight="1">
      <c r="A141" s="60">
        <v>104</v>
      </c>
      <c r="B141" s="24" t="s">
        <v>148</v>
      </c>
      <c r="C141" s="12"/>
      <c r="D141" s="25"/>
      <c r="E141" s="15">
        <v>65</v>
      </c>
      <c r="F141" s="13">
        <v>38</v>
      </c>
      <c r="G141" s="12">
        <v>82</v>
      </c>
      <c r="H141" s="13">
        <v>42</v>
      </c>
      <c r="I141" s="12">
        <v>61</v>
      </c>
      <c r="J141" s="13">
        <v>32</v>
      </c>
      <c r="K141" s="12">
        <v>76</v>
      </c>
      <c r="L141" s="13">
        <v>32</v>
      </c>
      <c r="M141" s="12">
        <v>37</v>
      </c>
      <c r="N141" s="13">
        <v>11</v>
      </c>
      <c r="O141" s="12">
        <v>9</v>
      </c>
      <c r="P141" s="14">
        <v>0</v>
      </c>
      <c r="Q141" s="25">
        <v>16</v>
      </c>
      <c r="R141" s="13">
        <v>10</v>
      </c>
      <c r="S141" s="12">
        <v>55</v>
      </c>
      <c r="T141" s="13">
        <v>31</v>
      </c>
      <c r="U141" s="12">
        <v>21</v>
      </c>
      <c r="V141" s="13">
        <v>14</v>
      </c>
      <c r="W141" s="12">
        <v>95</v>
      </c>
      <c r="X141" s="13">
        <v>41</v>
      </c>
      <c r="Y141" s="12">
        <v>143</v>
      </c>
      <c r="Z141" s="14">
        <v>59</v>
      </c>
      <c r="AA141" s="15">
        <v>43</v>
      </c>
      <c r="AB141" s="25">
        <v>22</v>
      </c>
      <c r="AC141" s="12">
        <v>81</v>
      </c>
      <c r="AD141" s="13">
        <v>41</v>
      </c>
      <c r="AE141" s="12">
        <v>54</v>
      </c>
      <c r="AF141" s="13">
        <v>28</v>
      </c>
      <c r="AG141" s="12">
        <v>54</v>
      </c>
      <c r="AH141" s="13">
        <v>23</v>
      </c>
      <c r="AI141" s="12">
        <v>45</v>
      </c>
      <c r="AJ141" s="13">
        <v>9</v>
      </c>
      <c r="AK141" s="12">
        <v>11</v>
      </c>
      <c r="AL141" s="13">
        <v>2</v>
      </c>
      <c r="AM141" s="12">
        <v>42</v>
      </c>
      <c r="AN141" s="14">
        <v>30</v>
      </c>
      <c r="AO141" s="25">
        <v>330</v>
      </c>
      <c r="AP141" s="25">
        <v>155</v>
      </c>
      <c r="AQ141" s="15">
        <v>43</v>
      </c>
      <c r="AR141" s="25">
        <v>24</v>
      </c>
      <c r="AS141" s="12">
        <v>65</v>
      </c>
      <c r="AT141" s="13">
        <v>32</v>
      </c>
      <c r="AU141" s="12">
        <v>51</v>
      </c>
      <c r="AV141" s="13">
        <v>17</v>
      </c>
      <c r="AW141" s="12">
        <v>83</v>
      </c>
      <c r="AX141" s="13">
        <v>37</v>
      </c>
      <c r="AY141" s="12">
        <v>58</v>
      </c>
      <c r="AZ141" s="13">
        <v>26</v>
      </c>
      <c r="BA141" s="12">
        <v>30</v>
      </c>
      <c r="BB141" s="14">
        <v>19</v>
      </c>
      <c r="BD141" s="36">
        <f t="shared" si="84"/>
        <v>330</v>
      </c>
      <c r="BE141" s="37">
        <f t="shared" si="84"/>
        <v>155</v>
      </c>
      <c r="BG141" s="36">
        <f t="shared" si="85"/>
        <v>330</v>
      </c>
      <c r="BH141" s="37">
        <f t="shared" si="85"/>
        <v>155</v>
      </c>
      <c r="BJ141" s="36">
        <f t="shared" si="86"/>
        <v>330</v>
      </c>
      <c r="BK141" s="37">
        <f t="shared" si="86"/>
        <v>155</v>
      </c>
      <c r="BM141" s="36">
        <f t="shared" si="87"/>
        <v>330</v>
      </c>
      <c r="BN141" s="37">
        <f t="shared" si="87"/>
        <v>155</v>
      </c>
    </row>
    <row r="142" spans="1:66" ht="13.5" customHeight="1">
      <c r="A142" s="60">
        <v>105</v>
      </c>
      <c r="B142" s="24" t="s">
        <v>149</v>
      </c>
      <c r="C142" s="12"/>
      <c r="D142" s="25"/>
      <c r="E142" s="15">
        <v>163</v>
      </c>
      <c r="F142" s="13">
        <v>93</v>
      </c>
      <c r="G142" s="12">
        <v>295</v>
      </c>
      <c r="H142" s="13">
        <v>177</v>
      </c>
      <c r="I142" s="12">
        <v>193</v>
      </c>
      <c r="J142" s="13">
        <v>110</v>
      </c>
      <c r="K142" s="12">
        <v>198</v>
      </c>
      <c r="L142" s="13">
        <v>95</v>
      </c>
      <c r="M142" s="12">
        <v>75</v>
      </c>
      <c r="N142" s="13">
        <v>35</v>
      </c>
      <c r="O142" s="12">
        <v>21</v>
      </c>
      <c r="P142" s="14">
        <v>0</v>
      </c>
      <c r="Q142" s="25">
        <v>77</v>
      </c>
      <c r="R142" s="13">
        <v>56</v>
      </c>
      <c r="S142" s="12">
        <v>204</v>
      </c>
      <c r="T142" s="13">
        <v>113</v>
      </c>
      <c r="U142" s="12">
        <v>102</v>
      </c>
      <c r="V142" s="13">
        <v>85</v>
      </c>
      <c r="W142" s="12">
        <v>263</v>
      </c>
      <c r="X142" s="13">
        <v>109</v>
      </c>
      <c r="Y142" s="12">
        <v>299</v>
      </c>
      <c r="Z142" s="14">
        <v>147</v>
      </c>
      <c r="AA142" s="15">
        <v>144</v>
      </c>
      <c r="AB142" s="25">
        <v>82</v>
      </c>
      <c r="AC142" s="12">
        <v>235</v>
      </c>
      <c r="AD142" s="13">
        <v>139</v>
      </c>
      <c r="AE142" s="12">
        <v>136</v>
      </c>
      <c r="AF142" s="13">
        <v>75</v>
      </c>
      <c r="AG142" s="12">
        <v>166</v>
      </c>
      <c r="AH142" s="13">
        <v>86</v>
      </c>
      <c r="AI142" s="12">
        <v>95</v>
      </c>
      <c r="AJ142" s="13">
        <v>32</v>
      </c>
      <c r="AK142" s="12">
        <v>29</v>
      </c>
      <c r="AL142" s="13">
        <v>8</v>
      </c>
      <c r="AM142" s="12">
        <v>140</v>
      </c>
      <c r="AN142" s="14">
        <v>88</v>
      </c>
      <c r="AO142" s="25">
        <v>945</v>
      </c>
      <c r="AP142" s="25">
        <v>510</v>
      </c>
      <c r="AQ142" s="15">
        <v>137</v>
      </c>
      <c r="AR142" s="25">
        <v>60</v>
      </c>
      <c r="AS142" s="12">
        <v>156</v>
      </c>
      <c r="AT142" s="13">
        <v>80</v>
      </c>
      <c r="AU142" s="12">
        <v>137</v>
      </c>
      <c r="AV142" s="13">
        <v>65</v>
      </c>
      <c r="AW142" s="12">
        <v>204</v>
      </c>
      <c r="AX142" s="13">
        <v>105</v>
      </c>
      <c r="AY142" s="12">
        <v>157</v>
      </c>
      <c r="AZ142" s="13">
        <v>94</v>
      </c>
      <c r="BA142" s="12">
        <v>154</v>
      </c>
      <c r="BB142" s="14">
        <v>106</v>
      </c>
      <c r="BD142" s="36">
        <f t="shared" si="84"/>
        <v>945</v>
      </c>
      <c r="BE142" s="37">
        <f t="shared" si="84"/>
        <v>510</v>
      </c>
      <c r="BG142" s="36">
        <f t="shared" si="85"/>
        <v>945</v>
      </c>
      <c r="BH142" s="37">
        <f t="shared" si="85"/>
        <v>510</v>
      </c>
      <c r="BJ142" s="36">
        <f t="shared" si="86"/>
        <v>945</v>
      </c>
      <c r="BK142" s="37">
        <f t="shared" si="86"/>
        <v>510</v>
      </c>
      <c r="BM142" s="36">
        <f t="shared" si="87"/>
        <v>945</v>
      </c>
      <c r="BN142" s="37">
        <f t="shared" si="87"/>
        <v>510</v>
      </c>
    </row>
    <row r="143" spans="1:66" ht="13.5" customHeight="1">
      <c r="A143" s="60">
        <v>106</v>
      </c>
      <c r="B143" s="24" t="s">
        <v>150</v>
      </c>
      <c r="C143" s="12"/>
      <c r="D143" s="25"/>
      <c r="E143" s="15">
        <v>127</v>
      </c>
      <c r="F143" s="13">
        <v>79</v>
      </c>
      <c r="G143" s="12">
        <v>145</v>
      </c>
      <c r="H143" s="13">
        <v>92</v>
      </c>
      <c r="I143" s="12">
        <v>107</v>
      </c>
      <c r="J143" s="13">
        <v>60</v>
      </c>
      <c r="K143" s="12">
        <v>128</v>
      </c>
      <c r="L143" s="13">
        <v>64</v>
      </c>
      <c r="M143" s="12">
        <v>57</v>
      </c>
      <c r="N143" s="13">
        <v>23</v>
      </c>
      <c r="O143" s="12">
        <v>17</v>
      </c>
      <c r="P143" s="14">
        <v>0</v>
      </c>
      <c r="Q143" s="25">
        <v>19</v>
      </c>
      <c r="R143" s="13">
        <v>16</v>
      </c>
      <c r="S143" s="12">
        <v>84</v>
      </c>
      <c r="T143" s="13">
        <v>64</v>
      </c>
      <c r="U143" s="12">
        <v>37</v>
      </c>
      <c r="V143" s="13">
        <v>33</v>
      </c>
      <c r="W143" s="12">
        <v>209</v>
      </c>
      <c r="X143" s="13">
        <v>86</v>
      </c>
      <c r="Y143" s="12">
        <v>232</v>
      </c>
      <c r="Z143" s="14">
        <v>119</v>
      </c>
      <c r="AA143" s="15">
        <v>84</v>
      </c>
      <c r="AB143" s="25">
        <v>63</v>
      </c>
      <c r="AC143" s="12">
        <v>143</v>
      </c>
      <c r="AD143" s="13">
        <v>88</v>
      </c>
      <c r="AE143" s="12">
        <v>83</v>
      </c>
      <c r="AF143" s="13">
        <v>39</v>
      </c>
      <c r="AG143" s="12">
        <v>93</v>
      </c>
      <c r="AH143" s="13">
        <v>43</v>
      </c>
      <c r="AI143" s="12">
        <v>60</v>
      </c>
      <c r="AJ143" s="13">
        <v>15</v>
      </c>
      <c r="AK143" s="12">
        <v>22</v>
      </c>
      <c r="AL143" s="13">
        <v>2</v>
      </c>
      <c r="AM143" s="12">
        <v>96</v>
      </c>
      <c r="AN143" s="14">
        <v>68</v>
      </c>
      <c r="AO143" s="25">
        <v>581</v>
      </c>
      <c r="AP143" s="25">
        <v>318</v>
      </c>
      <c r="AQ143" s="15">
        <v>69</v>
      </c>
      <c r="AR143" s="25">
        <v>35</v>
      </c>
      <c r="AS143" s="12">
        <v>87</v>
      </c>
      <c r="AT143" s="13">
        <v>40</v>
      </c>
      <c r="AU143" s="12">
        <v>91</v>
      </c>
      <c r="AV143" s="13">
        <v>46</v>
      </c>
      <c r="AW143" s="12">
        <v>138</v>
      </c>
      <c r="AX143" s="13">
        <v>65</v>
      </c>
      <c r="AY143" s="12">
        <v>116</v>
      </c>
      <c r="AZ143" s="13">
        <v>74</v>
      </c>
      <c r="BA143" s="12">
        <v>80</v>
      </c>
      <c r="BB143" s="14">
        <v>58</v>
      </c>
      <c r="BD143" s="36">
        <f t="shared" si="84"/>
        <v>581</v>
      </c>
      <c r="BE143" s="37">
        <f t="shared" si="84"/>
        <v>318</v>
      </c>
      <c r="BG143" s="36">
        <f t="shared" si="85"/>
        <v>581</v>
      </c>
      <c r="BH143" s="37">
        <f t="shared" si="85"/>
        <v>318</v>
      </c>
      <c r="BJ143" s="36">
        <f t="shared" si="86"/>
        <v>581</v>
      </c>
      <c r="BK143" s="37">
        <f t="shared" si="86"/>
        <v>318</v>
      </c>
      <c r="BM143" s="36">
        <f t="shared" si="87"/>
        <v>581</v>
      </c>
      <c r="BN143" s="37">
        <f t="shared" si="87"/>
        <v>318</v>
      </c>
    </row>
    <row r="144" spans="1:66" ht="13.5" customHeight="1" thickBot="1">
      <c r="A144" s="61">
        <v>107</v>
      </c>
      <c r="B144" s="26" t="s">
        <v>146</v>
      </c>
      <c r="C144" s="17"/>
      <c r="D144" s="27"/>
      <c r="E144" s="20">
        <v>183</v>
      </c>
      <c r="F144" s="18">
        <v>109</v>
      </c>
      <c r="G144" s="17">
        <v>345</v>
      </c>
      <c r="H144" s="18">
        <v>225</v>
      </c>
      <c r="I144" s="17">
        <v>233</v>
      </c>
      <c r="J144" s="18">
        <v>134</v>
      </c>
      <c r="K144" s="17">
        <v>197</v>
      </c>
      <c r="L144" s="18">
        <v>93</v>
      </c>
      <c r="M144" s="17">
        <v>117</v>
      </c>
      <c r="N144" s="18">
        <v>45</v>
      </c>
      <c r="O144" s="17">
        <v>29</v>
      </c>
      <c r="P144" s="19">
        <v>0</v>
      </c>
      <c r="Q144" s="27">
        <v>79</v>
      </c>
      <c r="R144" s="18">
        <v>58</v>
      </c>
      <c r="S144" s="17">
        <v>185</v>
      </c>
      <c r="T144" s="18">
        <v>121</v>
      </c>
      <c r="U144" s="17">
        <v>132</v>
      </c>
      <c r="V144" s="18">
        <v>97</v>
      </c>
      <c r="W144" s="17">
        <v>361</v>
      </c>
      <c r="X144" s="18">
        <v>160</v>
      </c>
      <c r="Y144" s="17">
        <v>347</v>
      </c>
      <c r="Z144" s="19">
        <v>170</v>
      </c>
      <c r="AA144" s="20">
        <v>146</v>
      </c>
      <c r="AB144" s="27">
        <v>107</v>
      </c>
      <c r="AC144" s="17">
        <v>293</v>
      </c>
      <c r="AD144" s="18">
        <v>178</v>
      </c>
      <c r="AE144" s="17">
        <v>164</v>
      </c>
      <c r="AF144" s="18">
        <v>93</v>
      </c>
      <c r="AG144" s="17">
        <v>165</v>
      </c>
      <c r="AH144" s="18">
        <v>77</v>
      </c>
      <c r="AI144" s="17">
        <v>137</v>
      </c>
      <c r="AJ144" s="18">
        <v>34</v>
      </c>
      <c r="AK144" s="17">
        <v>39</v>
      </c>
      <c r="AL144" s="18">
        <v>11</v>
      </c>
      <c r="AM144" s="17">
        <v>160</v>
      </c>
      <c r="AN144" s="19">
        <v>106</v>
      </c>
      <c r="AO144" s="27">
        <v>1104</v>
      </c>
      <c r="AP144" s="27">
        <v>606</v>
      </c>
      <c r="AQ144" s="20">
        <v>146</v>
      </c>
      <c r="AR144" s="27">
        <v>77</v>
      </c>
      <c r="AS144" s="17">
        <v>173</v>
      </c>
      <c r="AT144" s="18">
        <v>89</v>
      </c>
      <c r="AU144" s="17">
        <v>152</v>
      </c>
      <c r="AV144" s="18">
        <v>81</v>
      </c>
      <c r="AW144" s="17">
        <v>274</v>
      </c>
      <c r="AX144" s="18">
        <v>147</v>
      </c>
      <c r="AY144" s="17">
        <v>222</v>
      </c>
      <c r="AZ144" s="18">
        <v>129</v>
      </c>
      <c r="BA144" s="17">
        <v>137</v>
      </c>
      <c r="BB144" s="19">
        <v>83</v>
      </c>
      <c r="BD144" s="38">
        <f t="shared" si="84"/>
        <v>1104</v>
      </c>
      <c r="BE144" s="39">
        <f t="shared" si="84"/>
        <v>606</v>
      </c>
      <c r="BG144" s="38">
        <f t="shared" si="85"/>
        <v>1104</v>
      </c>
      <c r="BH144" s="39">
        <f t="shared" si="85"/>
        <v>606</v>
      </c>
      <c r="BJ144" s="38">
        <f>AA144+AC144+AE144+AG144+AI144+AK144+AM144</f>
        <v>1104</v>
      </c>
      <c r="BK144" s="39">
        <f t="shared" si="86"/>
        <v>606</v>
      </c>
      <c r="BM144" s="38">
        <f t="shared" si="87"/>
        <v>1104</v>
      </c>
      <c r="BN144" s="39">
        <f t="shared" si="87"/>
        <v>606</v>
      </c>
    </row>
    <row r="145" spans="1:66" ht="13.5" customHeight="1" thickBot="1">
      <c r="A145" s="86"/>
      <c r="B145" s="3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91"/>
      <c r="BD145" s="21"/>
      <c r="BE145" s="21"/>
      <c r="BG145" s="21"/>
      <c r="BH145" s="21"/>
      <c r="BJ145" s="21"/>
      <c r="BK145" s="21"/>
      <c r="BM145" s="21"/>
      <c r="BN145" s="21"/>
    </row>
    <row r="146" spans="1:66" ht="13.5" customHeight="1" thickBot="1">
      <c r="A146" s="64">
        <v>108</v>
      </c>
      <c r="B146" s="33" t="s">
        <v>151</v>
      </c>
      <c r="C146" s="29"/>
      <c r="D146" s="34"/>
      <c r="E146" s="32">
        <v>123</v>
      </c>
      <c r="F146" s="30">
        <v>73</v>
      </c>
      <c r="G146" s="29">
        <v>290</v>
      </c>
      <c r="H146" s="30">
        <v>168</v>
      </c>
      <c r="I146" s="29">
        <v>216</v>
      </c>
      <c r="J146" s="30">
        <v>93</v>
      </c>
      <c r="K146" s="29">
        <v>278</v>
      </c>
      <c r="L146" s="30">
        <v>124</v>
      </c>
      <c r="M146" s="29">
        <v>185</v>
      </c>
      <c r="N146" s="30">
        <v>83</v>
      </c>
      <c r="O146" s="29">
        <v>60</v>
      </c>
      <c r="P146" s="31">
        <v>0</v>
      </c>
      <c r="Q146" s="34">
        <v>120</v>
      </c>
      <c r="R146" s="30">
        <v>78</v>
      </c>
      <c r="S146" s="29">
        <v>229</v>
      </c>
      <c r="T146" s="30">
        <v>133</v>
      </c>
      <c r="U146" s="29">
        <v>91</v>
      </c>
      <c r="V146" s="30">
        <v>59</v>
      </c>
      <c r="W146" s="29">
        <v>239</v>
      </c>
      <c r="X146" s="30">
        <v>82</v>
      </c>
      <c r="Y146" s="29">
        <v>473</v>
      </c>
      <c r="Z146" s="31">
        <v>189</v>
      </c>
      <c r="AA146" s="32">
        <v>185</v>
      </c>
      <c r="AB146" s="34">
        <v>81</v>
      </c>
      <c r="AC146" s="29">
        <v>239</v>
      </c>
      <c r="AD146" s="30">
        <v>122</v>
      </c>
      <c r="AE146" s="29">
        <v>138</v>
      </c>
      <c r="AF146" s="30">
        <v>72</v>
      </c>
      <c r="AG146" s="29">
        <v>165</v>
      </c>
      <c r="AH146" s="30">
        <v>82</v>
      </c>
      <c r="AI146" s="29">
        <v>140</v>
      </c>
      <c r="AJ146" s="30">
        <v>64</v>
      </c>
      <c r="AK146" s="29">
        <v>54</v>
      </c>
      <c r="AL146" s="30">
        <v>23</v>
      </c>
      <c r="AM146" s="29">
        <v>231</v>
      </c>
      <c r="AN146" s="31">
        <v>97</v>
      </c>
      <c r="AO146" s="34">
        <v>1152</v>
      </c>
      <c r="AP146" s="34">
        <v>541</v>
      </c>
      <c r="AQ146" s="32">
        <v>233</v>
      </c>
      <c r="AR146" s="34">
        <v>123</v>
      </c>
      <c r="AS146" s="29">
        <v>216</v>
      </c>
      <c r="AT146" s="30">
        <v>94</v>
      </c>
      <c r="AU146" s="29">
        <v>174</v>
      </c>
      <c r="AV146" s="30">
        <v>88</v>
      </c>
      <c r="AW146" s="29">
        <v>231</v>
      </c>
      <c r="AX146" s="30">
        <v>103</v>
      </c>
      <c r="AY146" s="29">
        <v>183</v>
      </c>
      <c r="AZ146" s="30">
        <v>82</v>
      </c>
      <c r="BA146" s="29">
        <v>115</v>
      </c>
      <c r="BB146" s="31">
        <v>51</v>
      </c>
      <c r="BD146" s="32">
        <f>C146+E146+G146+I146+K146+M146+O146</f>
        <v>1152</v>
      </c>
      <c r="BE146" s="31">
        <f>D146+F146+H146+J146+L146+N146+P146</f>
        <v>541</v>
      </c>
      <c r="BG146" s="32">
        <f>Q146+S146+U146+W146+Y146</f>
        <v>1152</v>
      </c>
      <c r="BH146" s="31">
        <f>R146+T146+V146+X146+Z146</f>
        <v>541</v>
      </c>
      <c r="BJ146" s="32">
        <f>AA146+AC146+AE146+AG146+AI146+AK146+AM146</f>
        <v>1152</v>
      </c>
      <c r="BK146" s="31">
        <f>AB146+AD146+AF146+AH146+AJ146+AL146+AN146</f>
        <v>541</v>
      </c>
      <c r="BM146" s="32">
        <f>AQ146+AS146+AU146+AW146+AY146+BA146</f>
        <v>1152</v>
      </c>
      <c r="BN146" s="31">
        <f>AR146+AT146+AV146+AX146+AZ146+BB146</f>
        <v>541</v>
      </c>
    </row>
    <row r="147" spans="1:66" ht="13.5" customHeight="1" thickBot="1">
      <c r="A147" s="86"/>
      <c r="B147" s="3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91"/>
      <c r="BD147" s="21"/>
      <c r="BE147" s="21"/>
      <c r="BG147" s="21"/>
      <c r="BH147" s="21"/>
      <c r="BJ147" s="21"/>
      <c r="BK147" s="21"/>
      <c r="BM147" s="21"/>
      <c r="BN147" s="21"/>
    </row>
    <row r="148" spans="1:66" s="47" customFormat="1" ht="13.5" customHeight="1" thickBot="1">
      <c r="A148" s="88"/>
      <c r="B148" s="48" t="s">
        <v>152</v>
      </c>
      <c r="C148" s="41">
        <f aca="true" t="shared" si="88" ref="C148:AH148">SUM(C149:C153)</f>
        <v>0</v>
      </c>
      <c r="D148" s="43">
        <f t="shared" si="88"/>
        <v>0</v>
      </c>
      <c r="E148" s="45">
        <f t="shared" si="88"/>
        <v>477</v>
      </c>
      <c r="F148" s="42">
        <f t="shared" si="88"/>
        <v>294</v>
      </c>
      <c r="G148" s="41">
        <f t="shared" si="88"/>
        <v>822</v>
      </c>
      <c r="H148" s="42">
        <f t="shared" si="88"/>
        <v>570</v>
      </c>
      <c r="I148" s="41">
        <f t="shared" si="88"/>
        <v>577</v>
      </c>
      <c r="J148" s="42">
        <f t="shared" si="88"/>
        <v>363</v>
      </c>
      <c r="K148" s="41">
        <f t="shared" si="88"/>
        <v>616</v>
      </c>
      <c r="L148" s="42">
        <f t="shared" si="88"/>
        <v>333</v>
      </c>
      <c r="M148" s="41">
        <f t="shared" si="88"/>
        <v>355</v>
      </c>
      <c r="N148" s="42">
        <f t="shared" si="88"/>
        <v>177</v>
      </c>
      <c r="O148" s="41">
        <f t="shared" si="88"/>
        <v>99</v>
      </c>
      <c r="P148" s="44">
        <f t="shared" si="88"/>
        <v>0</v>
      </c>
      <c r="Q148" s="43">
        <f t="shared" si="88"/>
        <v>261</v>
      </c>
      <c r="R148" s="42">
        <f t="shared" si="88"/>
        <v>184</v>
      </c>
      <c r="S148" s="41">
        <f t="shared" si="88"/>
        <v>672</v>
      </c>
      <c r="T148" s="42">
        <f t="shared" si="88"/>
        <v>493</v>
      </c>
      <c r="U148" s="41">
        <f t="shared" si="88"/>
        <v>266</v>
      </c>
      <c r="V148" s="42">
        <f t="shared" si="88"/>
        <v>180</v>
      </c>
      <c r="W148" s="41">
        <f t="shared" si="88"/>
        <v>732</v>
      </c>
      <c r="X148" s="42">
        <f t="shared" si="88"/>
        <v>352</v>
      </c>
      <c r="Y148" s="41">
        <f t="shared" si="88"/>
        <v>1015</v>
      </c>
      <c r="Z148" s="44">
        <f t="shared" si="88"/>
        <v>528</v>
      </c>
      <c r="AA148" s="45">
        <f t="shared" si="88"/>
        <v>380</v>
      </c>
      <c r="AB148" s="43">
        <f t="shared" si="88"/>
        <v>276</v>
      </c>
      <c r="AC148" s="41">
        <f t="shared" si="88"/>
        <v>681</v>
      </c>
      <c r="AD148" s="42">
        <f t="shared" si="88"/>
        <v>452</v>
      </c>
      <c r="AE148" s="41">
        <f t="shared" si="88"/>
        <v>485</v>
      </c>
      <c r="AF148" s="42">
        <f t="shared" si="88"/>
        <v>263</v>
      </c>
      <c r="AG148" s="41">
        <f t="shared" si="88"/>
        <v>525</v>
      </c>
      <c r="AH148" s="42">
        <f t="shared" si="88"/>
        <v>286</v>
      </c>
      <c r="AI148" s="41">
        <f aca="true" t="shared" si="89" ref="AI148:BB148">SUM(AI149:AI153)</f>
        <v>352</v>
      </c>
      <c r="AJ148" s="42">
        <f t="shared" si="89"/>
        <v>120</v>
      </c>
      <c r="AK148" s="41">
        <f t="shared" si="89"/>
        <v>80</v>
      </c>
      <c r="AL148" s="42">
        <f t="shared" si="89"/>
        <v>15</v>
      </c>
      <c r="AM148" s="41">
        <f t="shared" si="89"/>
        <v>443</v>
      </c>
      <c r="AN148" s="44">
        <f t="shared" si="89"/>
        <v>325</v>
      </c>
      <c r="AO148" s="43">
        <f t="shared" si="89"/>
        <v>2946</v>
      </c>
      <c r="AP148" s="43">
        <f t="shared" si="89"/>
        <v>1737</v>
      </c>
      <c r="AQ148" s="45">
        <f t="shared" si="89"/>
        <v>489</v>
      </c>
      <c r="AR148" s="43">
        <f t="shared" si="89"/>
        <v>275</v>
      </c>
      <c r="AS148" s="41">
        <f t="shared" si="89"/>
        <v>484</v>
      </c>
      <c r="AT148" s="42">
        <f t="shared" si="89"/>
        <v>224</v>
      </c>
      <c r="AU148" s="41">
        <f t="shared" si="89"/>
        <v>372</v>
      </c>
      <c r="AV148" s="42">
        <f t="shared" si="89"/>
        <v>206</v>
      </c>
      <c r="AW148" s="41">
        <f t="shared" si="89"/>
        <v>596</v>
      </c>
      <c r="AX148" s="42">
        <f t="shared" si="89"/>
        <v>341</v>
      </c>
      <c r="AY148" s="41">
        <f t="shared" si="89"/>
        <v>569</v>
      </c>
      <c r="AZ148" s="42">
        <f t="shared" si="89"/>
        <v>361</v>
      </c>
      <c r="BA148" s="41">
        <f t="shared" si="89"/>
        <v>436</v>
      </c>
      <c r="BB148" s="90">
        <f t="shared" si="89"/>
        <v>330</v>
      </c>
      <c r="BD148" s="45">
        <f aca="true" t="shared" si="90" ref="BD148:BE153">C148+E148+G148+I148+K148+M148+O148</f>
        <v>2946</v>
      </c>
      <c r="BE148" s="44">
        <f t="shared" si="90"/>
        <v>1737</v>
      </c>
      <c r="BG148" s="45">
        <f aca="true" t="shared" si="91" ref="BG148:BH153">Q148+S148+U148+W148+Y148</f>
        <v>2946</v>
      </c>
      <c r="BH148" s="44">
        <f t="shared" si="91"/>
        <v>1737</v>
      </c>
      <c r="BJ148" s="45">
        <f aca="true" t="shared" si="92" ref="BJ148:BK153">AA148+AC148+AE148+AG148+AI148+AK148+AM148</f>
        <v>2946</v>
      </c>
      <c r="BK148" s="44">
        <f t="shared" si="92"/>
        <v>1737</v>
      </c>
      <c r="BM148" s="45">
        <f aca="true" t="shared" si="93" ref="BM148:BN153">AQ148+AS148+AU148+AW148+AY148+BA148</f>
        <v>2946</v>
      </c>
      <c r="BN148" s="44">
        <f t="shared" si="93"/>
        <v>1737</v>
      </c>
    </row>
    <row r="149" spans="1:66" ht="13.5" customHeight="1" thickTop="1">
      <c r="A149" s="60">
        <v>109</v>
      </c>
      <c r="B149" s="24" t="s">
        <v>153</v>
      </c>
      <c r="C149" s="12"/>
      <c r="D149" s="25"/>
      <c r="E149" s="15">
        <v>57</v>
      </c>
      <c r="F149" s="13">
        <v>39</v>
      </c>
      <c r="G149" s="12">
        <v>67</v>
      </c>
      <c r="H149" s="13">
        <v>48</v>
      </c>
      <c r="I149" s="12">
        <v>59</v>
      </c>
      <c r="J149" s="13">
        <v>25</v>
      </c>
      <c r="K149" s="12">
        <v>73</v>
      </c>
      <c r="L149" s="13">
        <v>39</v>
      </c>
      <c r="M149" s="12">
        <v>42</v>
      </c>
      <c r="N149" s="13">
        <v>10</v>
      </c>
      <c r="O149" s="12">
        <v>11</v>
      </c>
      <c r="P149" s="14">
        <v>0</v>
      </c>
      <c r="Q149" s="25">
        <v>13</v>
      </c>
      <c r="R149" s="13">
        <v>11</v>
      </c>
      <c r="S149" s="12">
        <v>59</v>
      </c>
      <c r="T149" s="13">
        <v>36</v>
      </c>
      <c r="U149" s="12">
        <v>20</v>
      </c>
      <c r="V149" s="13">
        <v>16</v>
      </c>
      <c r="W149" s="12">
        <v>80</v>
      </c>
      <c r="X149" s="13">
        <v>36</v>
      </c>
      <c r="Y149" s="12">
        <v>137</v>
      </c>
      <c r="Z149" s="14">
        <v>62</v>
      </c>
      <c r="AA149" s="15">
        <v>37</v>
      </c>
      <c r="AB149" s="25">
        <v>28</v>
      </c>
      <c r="AC149" s="12">
        <v>72</v>
      </c>
      <c r="AD149" s="13">
        <v>44</v>
      </c>
      <c r="AE149" s="12">
        <v>46</v>
      </c>
      <c r="AF149" s="13">
        <v>24</v>
      </c>
      <c r="AG149" s="12">
        <v>58</v>
      </c>
      <c r="AH149" s="13">
        <v>14</v>
      </c>
      <c r="AI149" s="12">
        <v>41</v>
      </c>
      <c r="AJ149" s="13">
        <v>11</v>
      </c>
      <c r="AK149" s="12">
        <v>7</v>
      </c>
      <c r="AL149" s="13">
        <v>1</v>
      </c>
      <c r="AM149" s="12">
        <v>48</v>
      </c>
      <c r="AN149" s="14">
        <v>39</v>
      </c>
      <c r="AO149" s="25">
        <v>309</v>
      </c>
      <c r="AP149" s="25">
        <v>161</v>
      </c>
      <c r="AQ149" s="15">
        <v>47</v>
      </c>
      <c r="AR149" s="25">
        <v>24</v>
      </c>
      <c r="AS149" s="12">
        <v>46</v>
      </c>
      <c r="AT149" s="13">
        <v>19</v>
      </c>
      <c r="AU149" s="12">
        <v>38</v>
      </c>
      <c r="AV149" s="13">
        <v>20</v>
      </c>
      <c r="AW149" s="12">
        <v>78</v>
      </c>
      <c r="AX149" s="13">
        <v>34</v>
      </c>
      <c r="AY149" s="12">
        <v>62</v>
      </c>
      <c r="AZ149" s="13">
        <v>34</v>
      </c>
      <c r="BA149" s="12">
        <v>38</v>
      </c>
      <c r="BB149" s="14">
        <v>30</v>
      </c>
      <c r="BD149" s="36">
        <f t="shared" si="90"/>
        <v>309</v>
      </c>
      <c r="BE149" s="37">
        <f t="shared" si="90"/>
        <v>161</v>
      </c>
      <c r="BG149" s="36">
        <f t="shared" si="91"/>
        <v>309</v>
      </c>
      <c r="BH149" s="37">
        <f t="shared" si="91"/>
        <v>161</v>
      </c>
      <c r="BJ149" s="36">
        <f t="shared" si="92"/>
        <v>309</v>
      </c>
      <c r="BK149" s="37">
        <f t="shared" si="92"/>
        <v>161</v>
      </c>
      <c r="BM149" s="36">
        <f t="shared" si="93"/>
        <v>309</v>
      </c>
      <c r="BN149" s="37">
        <f t="shared" si="93"/>
        <v>161</v>
      </c>
    </row>
    <row r="150" spans="1:66" ht="13.5" customHeight="1">
      <c r="A150" s="60">
        <v>110</v>
      </c>
      <c r="B150" s="24" t="s">
        <v>154</v>
      </c>
      <c r="C150" s="12"/>
      <c r="D150" s="25"/>
      <c r="E150" s="15">
        <v>60</v>
      </c>
      <c r="F150" s="13">
        <v>37</v>
      </c>
      <c r="G150" s="12">
        <v>87</v>
      </c>
      <c r="H150" s="13">
        <v>55</v>
      </c>
      <c r="I150" s="12">
        <v>44</v>
      </c>
      <c r="J150" s="13">
        <v>31</v>
      </c>
      <c r="K150" s="12">
        <v>61</v>
      </c>
      <c r="L150" s="13">
        <v>29</v>
      </c>
      <c r="M150" s="12">
        <v>29</v>
      </c>
      <c r="N150" s="13">
        <v>16</v>
      </c>
      <c r="O150" s="12">
        <v>8</v>
      </c>
      <c r="P150" s="14">
        <v>0</v>
      </c>
      <c r="Q150" s="25">
        <v>17</v>
      </c>
      <c r="R150" s="13">
        <v>14</v>
      </c>
      <c r="S150" s="12">
        <v>76</v>
      </c>
      <c r="T150" s="13">
        <v>62</v>
      </c>
      <c r="U150" s="12">
        <v>19</v>
      </c>
      <c r="V150" s="13">
        <v>9</v>
      </c>
      <c r="W150" s="12">
        <v>58</v>
      </c>
      <c r="X150" s="13">
        <v>21</v>
      </c>
      <c r="Y150" s="12">
        <v>119</v>
      </c>
      <c r="Z150" s="14">
        <v>62</v>
      </c>
      <c r="AA150" s="15">
        <v>53</v>
      </c>
      <c r="AB150" s="25">
        <v>39</v>
      </c>
      <c r="AC150" s="12">
        <v>57</v>
      </c>
      <c r="AD150" s="13">
        <v>35</v>
      </c>
      <c r="AE150" s="12">
        <v>44</v>
      </c>
      <c r="AF150" s="13">
        <v>21</v>
      </c>
      <c r="AG150" s="12">
        <v>42</v>
      </c>
      <c r="AH150" s="13">
        <v>24</v>
      </c>
      <c r="AI150" s="12">
        <v>36</v>
      </c>
      <c r="AJ150" s="13">
        <v>12</v>
      </c>
      <c r="AK150" s="12">
        <v>7</v>
      </c>
      <c r="AL150" s="13">
        <v>1</v>
      </c>
      <c r="AM150" s="12">
        <v>50</v>
      </c>
      <c r="AN150" s="14">
        <v>36</v>
      </c>
      <c r="AO150" s="25">
        <v>289</v>
      </c>
      <c r="AP150" s="25">
        <v>168</v>
      </c>
      <c r="AQ150" s="15">
        <v>35</v>
      </c>
      <c r="AR150" s="25">
        <v>17</v>
      </c>
      <c r="AS150" s="12">
        <v>50</v>
      </c>
      <c r="AT150" s="13">
        <v>23</v>
      </c>
      <c r="AU150" s="12">
        <v>39</v>
      </c>
      <c r="AV150" s="13">
        <v>20</v>
      </c>
      <c r="AW150" s="12">
        <v>63</v>
      </c>
      <c r="AX150" s="13">
        <v>39</v>
      </c>
      <c r="AY150" s="12">
        <v>71</v>
      </c>
      <c r="AZ150" s="13">
        <v>47</v>
      </c>
      <c r="BA150" s="12">
        <v>31</v>
      </c>
      <c r="BB150" s="14">
        <v>22</v>
      </c>
      <c r="BD150" s="36">
        <f t="shared" si="90"/>
        <v>289</v>
      </c>
      <c r="BE150" s="37">
        <f t="shared" si="90"/>
        <v>168</v>
      </c>
      <c r="BG150" s="36">
        <f t="shared" si="91"/>
        <v>289</v>
      </c>
      <c r="BH150" s="37">
        <f t="shared" si="91"/>
        <v>168</v>
      </c>
      <c r="BJ150" s="36">
        <f t="shared" si="92"/>
        <v>289</v>
      </c>
      <c r="BK150" s="37">
        <f t="shared" si="92"/>
        <v>168</v>
      </c>
      <c r="BM150" s="36">
        <f t="shared" si="93"/>
        <v>289</v>
      </c>
      <c r="BN150" s="37">
        <f t="shared" si="93"/>
        <v>168</v>
      </c>
    </row>
    <row r="151" spans="1:66" ht="13.5" customHeight="1">
      <c r="A151" s="60">
        <v>111</v>
      </c>
      <c r="B151" s="24" t="s">
        <v>155</v>
      </c>
      <c r="C151" s="12"/>
      <c r="D151" s="25"/>
      <c r="E151" s="15">
        <v>29</v>
      </c>
      <c r="F151" s="13">
        <v>24</v>
      </c>
      <c r="G151" s="12">
        <v>58</v>
      </c>
      <c r="H151" s="13">
        <v>42</v>
      </c>
      <c r="I151" s="12">
        <v>42</v>
      </c>
      <c r="J151" s="13">
        <v>23</v>
      </c>
      <c r="K151" s="12">
        <v>48</v>
      </c>
      <c r="L151" s="13">
        <v>23</v>
      </c>
      <c r="M151" s="12">
        <v>28</v>
      </c>
      <c r="N151" s="13">
        <v>14</v>
      </c>
      <c r="O151" s="12">
        <v>11</v>
      </c>
      <c r="P151" s="14">
        <v>0</v>
      </c>
      <c r="Q151" s="25">
        <v>18</v>
      </c>
      <c r="R151" s="13">
        <v>13</v>
      </c>
      <c r="S151" s="12">
        <v>44</v>
      </c>
      <c r="T151" s="13">
        <v>31</v>
      </c>
      <c r="U151" s="12">
        <v>9</v>
      </c>
      <c r="V151" s="13">
        <v>7</v>
      </c>
      <c r="W151" s="12">
        <v>49</v>
      </c>
      <c r="X151" s="13">
        <v>28</v>
      </c>
      <c r="Y151" s="12">
        <v>96</v>
      </c>
      <c r="Z151" s="14">
        <v>47</v>
      </c>
      <c r="AA151" s="15">
        <v>29</v>
      </c>
      <c r="AB151" s="25">
        <v>23</v>
      </c>
      <c r="AC151" s="12">
        <v>47</v>
      </c>
      <c r="AD151" s="13">
        <v>31</v>
      </c>
      <c r="AE151" s="12">
        <v>39</v>
      </c>
      <c r="AF151" s="13">
        <v>19</v>
      </c>
      <c r="AG151" s="12">
        <v>37</v>
      </c>
      <c r="AH151" s="13">
        <v>20</v>
      </c>
      <c r="AI151" s="12">
        <v>30</v>
      </c>
      <c r="AJ151" s="13">
        <v>7</v>
      </c>
      <c r="AK151" s="12">
        <v>5</v>
      </c>
      <c r="AL151" s="13">
        <v>1</v>
      </c>
      <c r="AM151" s="12">
        <v>29</v>
      </c>
      <c r="AN151" s="14">
        <v>25</v>
      </c>
      <c r="AO151" s="25">
        <v>216</v>
      </c>
      <c r="AP151" s="25">
        <v>126</v>
      </c>
      <c r="AQ151" s="15">
        <v>42</v>
      </c>
      <c r="AR151" s="25">
        <v>22</v>
      </c>
      <c r="AS151" s="12">
        <v>21</v>
      </c>
      <c r="AT151" s="13">
        <v>8</v>
      </c>
      <c r="AU151" s="12">
        <v>23</v>
      </c>
      <c r="AV151" s="13">
        <v>16</v>
      </c>
      <c r="AW151" s="12">
        <v>50</v>
      </c>
      <c r="AX151" s="13">
        <v>29</v>
      </c>
      <c r="AY151" s="12">
        <v>54</v>
      </c>
      <c r="AZ151" s="13">
        <v>31</v>
      </c>
      <c r="BA151" s="12">
        <v>26</v>
      </c>
      <c r="BB151" s="14">
        <v>20</v>
      </c>
      <c r="BD151" s="36">
        <f t="shared" si="90"/>
        <v>216</v>
      </c>
      <c r="BE151" s="37">
        <f t="shared" si="90"/>
        <v>126</v>
      </c>
      <c r="BG151" s="36">
        <f t="shared" si="91"/>
        <v>216</v>
      </c>
      <c r="BH151" s="37">
        <f t="shared" si="91"/>
        <v>126</v>
      </c>
      <c r="BJ151" s="36">
        <f t="shared" si="92"/>
        <v>216</v>
      </c>
      <c r="BK151" s="37">
        <f t="shared" si="92"/>
        <v>126</v>
      </c>
      <c r="BM151" s="36">
        <f t="shared" si="93"/>
        <v>216</v>
      </c>
      <c r="BN151" s="37">
        <f t="shared" si="93"/>
        <v>126</v>
      </c>
    </row>
    <row r="152" spans="1:66" ht="13.5" customHeight="1">
      <c r="A152" s="60">
        <v>112</v>
      </c>
      <c r="B152" s="24" t="s">
        <v>156</v>
      </c>
      <c r="C152" s="12"/>
      <c r="D152" s="25"/>
      <c r="E152" s="15">
        <v>158</v>
      </c>
      <c r="F152" s="13">
        <v>89</v>
      </c>
      <c r="G152" s="12">
        <v>373</v>
      </c>
      <c r="H152" s="13">
        <v>253</v>
      </c>
      <c r="I152" s="12">
        <v>253</v>
      </c>
      <c r="J152" s="13">
        <v>160</v>
      </c>
      <c r="K152" s="12">
        <v>248</v>
      </c>
      <c r="L152" s="13">
        <v>136</v>
      </c>
      <c r="M152" s="12">
        <v>155</v>
      </c>
      <c r="N152" s="13">
        <v>85</v>
      </c>
      <c r="O152" s="12">
        <v>47</v>
      </c>
      <c r="P152" s="14">
        <v>0</v>
      </c>
      <c r="Q152" s="25">
        <v>168</v>
      </c>
      <c r="R152" s="13">
        <v>112</v>
      </c>
      <c r="S152" s="12">
        <v>313</v>
      </c>
      <c r="T152" s="13">
        <v>222</v>
      </c>
      <c r="U152" s="12">
        <v>163</v>
      </c>
      <c r="V152" s="13">
        <v>105</v>
      </c>
      <c r="W152" s="12">
        <v>276</v>
      </c>
      <c r="X152" s="13">
        <v>119</v>
      </c>
      <c r="Y152" s="12">
        <v>314</v>
      </c>
      <c r="Z152" s="14">
        <v>165</v>
      </c>
      <c r="AA152" s="15">
        <v>165</v>
      </c>
      <c r="AB152" s="25">
        <v>111</v>
      </c>
      <c r="AC152" s="12">
        <v>288</v>
      </c>
      <c r="AD152" s="13">
        <v>182</v>
      </c>
      <c r="AE152" s="12">
        <v>218</v>
      </c>
      <c r="AF152" s="13">
        <v>116</v>
      </c>
      <c r="AG152" s="12">
        <v>224</v>
      </c>
      <c r="AH152" s="13">
        <v>135</v>
      </c>
      <c r="AI152" s="12">
        <v>138</v>
      </c>
      <c r="AJ152" s="13">
        <v>57</v>
      </c>
      <c r="AK152" s="12">
        <v>46</v>
      </c>
      <c r="AL152" s="13">
        <v>12</v>
      </c>
      <c r="AM152" s="12">
        <v>155</v>
      </c>
      <c r="AN152" s="14">
        <v>110</v>
      </c>
      <c r="AO152" s="25">
        <v>1234</v>
      </c>
      <c r="AP152" s="25">
        <v>723</v>
      </c>
      <c r="AQ152" s="15">
        <v>223</v>
      </c>
      <c r="AR152" s="25">
        <v>126</v>
      </c>
      <c r="AS152" s="12">
        <v>227</v>
      </c>
      <c r="AT152" s="13">
        <v>106</v>
      </c>
      <c r="AU152" s="12">
        <v>169</v>
      </c>
      <c r="AV152" s="13">
        <v>94</v>
      </c>
      <c r="AW152" s="12">
        <v>240</v>
      </c>
      <c r="AX152" s="13">
        <v>143</v>
      </c>
      <c r="AY152" s="12">
        <v>207</v>
      </c>
      <c r="AZ152" s="13">
        <v>136</v>
      </c>
      <c r="BA152" s="12">
        <v>168</v>
      </c>
      <c r="BB152" s="46">
        <v>118</v>
      </c>
      <c r="BD152" s="36">
        <f t="shared" si="90"/>
        <v>1234</v>
      </c>
      <c r="BE152" s="37">
        <f t="shared" si="90"/>
        <v>723</v>
      </c>
      <c r="BG152" s="36">
        <f t="shared" si="91"/>
        <v>1234</v>
      </c>
      <c r="BH152" s="37">
        <f t="shared" si="91"/>
        <v>723</v>
      </c>
      <c r="BJ152" s="36">
        <f t="shared" si="92"/>
        <v>1234</v>
      </c>
      <c r="BK152" s="37">
        <f t="shared" si="92"/>
        <v>723</v>
      </c>
      <c r="BM152" s="36">
        <f t="shared" si="93"/>
        <v>1234</v>
      </c>
      <c r="BN152" s="37">
        <f t="shared" si="93"/>
        <v>723</v>
      </c>
    </row>
    <row r="153" spans="1:66" ht="13.5" customHeight="1" thickBot="1">
      <c r="A153" s="61">
        <v>113</v>
      </c>
      <c r="B153" s="26" t="s">
        <v>157</v>
      </c>
      <c r="C153" s="17"/>
      <c r="D153" s="27"/>
      <c r="E153" s="20">
        <v>173</v>
      </c>
      <c r="F153" s="18">
        <v>105</v>
      </c>
      <c r="G153" s="17">
        <v>237</v>
      </c>
      <c r="H153" s="18">
        <v>172</v>
      </c>
      <c r="I153" s="17">
        <v>179</v>
      </c>
      <c r="J153" s="18">
        <v>124</v>
      </c>
      <c r="K153" s="17">
        <v>186</v>
      </c>
      <c r="L153" s="18">
        <v>106</v>
      </c>
      <c r="M153" s="17">
        <v>101</v>
      </c>
      <c r="N153" s="18">
        <v>52</v>
      </c>
      <c r="O153" s="17">
        <v>22</v>
      </c>
      <c r="P153" s="19">
        <v>0</v>
      </c>
      <c r="Q153" s="27">
        <v>45</v>
      </c>
      <c r="R153" s="18">
        <v>34</v>
      </c>
      <c r="S153" s="17">
        <v>180</v>
      </c>
      <c r="T153" s="18">
        <v>142</v>
      </c>
      <c r="U153" s="17">
        <v>55</v>
      </c>
      <c r="V153" s="18">
        <v>43</v>
      </c>
      <c r="W153" s="17">
        <v>269</v>
      </c>
      <c r="X153" s="18">
        <v>148</v>
      </c>
      <c r="Y153" s="17">
        <v>349</v>
      </c>
      <c r="Z153" s="19">
        <v>192</v>
      </c>
      <c r="AA153" s="20">
        <v>96</v>
      </c>
      <c r="AB153" s="27">
        <v>75</v>
      </c>
      <c r="AC153" s="17">
        <v>217</v>
      </c>
      <c r="AD153" s="18">
        <v>160</v>
      </c>
      <c r="AE153" s="17">
        <v>138</v>
      </c>
      <c r="AF153" s="18">
        <v>83</v>
      </c>
      <c r="AG153" s="17">
        <v>164</v>
      </c>
      <c r="AH153" s="18">
        <v>93</v>
      </c>
      <c r="AI153" s="17">
        <v>107</v>
      </c>
      <c r="AJ153" s="18">
        <v>33</v>
      </c>
      <c r="AK153" s="17">
        <v>15</v>
      </c>
      <c r="AL153" s="18">
        <v>0</v>
      </c>
      <c r="AM153" s="17">
        <v>161</v>
      </c>
      <c r="AN153" s="19">
        <v>115</v>
      </c>
      <c r="AO153" s="27">
        <v>898</v>
      </c>
      <c r="AP153" s="27">
        <v>559</v>
      </c>
      <c r="AQ153" s="20">
        <v>142</v>
      </c>
      <c r="AR153" s="27">
        <v>86</v>
      </c>
      <c r="AS153" s="17">
        <v>140</v>
      </c>
      <c r="AT153" s="18">
        <v>68</v>
      </c>
      <c r="AU153" s="17">
        <v>103</v>
      </c>
      <c r="AV153" s="18">
        <v>56</v>
      </c>
      <c r="AW153" s="17">
        <v>165</v>
      </c>
      <c r="AX153" s="18">
        <v>96</v>
      </c>
      <c r="AY153" s="17">
        <v>175</v>
      </c>
      <c r="AZ153" s="18">
        <v>113</v>
      </c>
      <c r="BA153" s="17">
        <v>173</v>
      </c>
      <c r="BB153" s="19">
        <v>140</v>
      </c>
      <c r="BD153" s="38">
        <f t="shared" si="90"/>
        <v>898</v>
      </c>
      <c r="BE153" s="39">
        <f t="shared" si="90"/>
        <v>559</v>
      </c>
      <c r="BG153" s="38">
        <f t="shared" si="91"/>
        <v>898</v>
      </c>
      <c r="BH153" s="39">
        <f t="shared" si="91"/>
        <v>559</v>
      </c>
      <c r="BJ153" s="38">
        <f t="shared" si="92"/>
        <v>898</v>
      </c>
      <c r="BK153" s="39">
        <f t="shared" si="92"/>
        <v>559</v>
      </c>
      <c r="BM153" s="38">
        <f t="shared" si="93"/>
        <v>898</v>
      </c>
      <c r="BN153" s="39">
        <f t="shared" si="93"/>
        <v>559</v>
      </c>
    </row>
    <row r="154" spans="1:66" ht="13.5" customHeight="1" thickBot="1">
      <c r="A154" s="87"/>
      <c r="B154" s="3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91"/>
      <c r="BD154" s="21"/>
      <c r="BE154" s="21"/>
      <c r="BG154" s="21"/>
      <c r="BH154" s="21"/>
      <c r="BJ154" s="21"/>
      <c r="BK154" s="21"/>
      <c r="BM154" s="21"/>
      <c r="BN154" s="21"/>
    </row>
    <row r="155" spans="1:66" ht="13.5" customHeight="1" thickBot="1">
      <c r="A155" s="64">
        <v>114</v>
      </c>
      <c r="B155" s="33" t="s">
        <v>158</v>
      </c>
      <c r="C155" s="29"/>
      <c r="D155" s="34"/>
      <c r="E155" s="32">
        <v>2038</v>
      </c>
      <c r="F155" s="30">
        <v>1065</v>
      </c>
      <c r="G155" s="29">
        <v>5298</v>
      </c>
      <c r="H155" s="30">
        <v>3035</v>
      </c>
      <c r="I155" s="29">
        <v>3883</v>
      </c>
      <c r="J155" s="30">
        <v>2131</v>
      </c>
      <c r="K155" s="29">
        <v>3886</v>
      </c>
      <c r="L155" s="30">
        <v>1898</v>
      </c>
      <c r="M155" s="29">
        <v>2647</v>
      </c>
      <c r="N155" s="30">
        <v>1135</v>
      </c>
      <c r="O155" s="29">
        <v>827</v>
      </c>
      <c r="P155" s="31">
        <v>0</v>
      </c>
      <c r="Q155" s="34">
        <v>2978</v>
      </c>
      <c r="R155" s="30">
        <v>1949</v>
      </c>
      <c r="S155" s="29">
        <v>3600</v>
      </c>
      <c r="T155" s="30">
        <v>1991</v>
      </c>
      <c r="U155" s="29">
        <v>1984</v>
      </c>
      <c r="V155" s="30">
        <v>1301</v>
      </c>
      <c r="W155" s="29">
        <v>4456</v>
      </c>
      <c r="X155" s="30">
        <v>1598</v>
      </c>
      <c r="Y155" s="29">
        <v>5561</v>
      </c>
      <c r="Z155" s="31">
        <v>2425</v>
      </c>
      <c r="AA155" s="32">
        <v>4431</v>
      </c>
      <c r="AB155" s="34">
        <v>2080</v>
      </c>
      <c r="AC155" s="29">
        <v>3217</v>
      </c>
      <c r="AD155" s="30">
        <v>1645</v>
      </c>
      <c r="AE155" s="29">
        <v>2116</v>
      </c>
      <c r="AF155" s="30">
        <v>1226</v>
      </c>
      <c r="AG155" s="29">
        <v>1986</v>
      </c>
      <c r="AH155" s="30">
        <v>1141</v>
      </c>
      <c r="AI155" s="29">
        <v>2188</v>
      </c>
      <c r="AJ155" s="30">
        <v>1079</v>
      </c>
      <c r="AK155" s="29">
        <v>715</v>
      </c>
      <c r="AL155" s="30">
        <v>275</v>
      </c>
      <c r="AM155" s="29">
        <v>3926</v>
      </c>
      <c r="AN155" s="31">
        <v>1818</v>
      </c>
      <c r="AO155" s="34">
        <v>18579</v>
      </c>
      <c r="AP155" s="34">
        <v>9264</v>
      </c>
      <c r="AQ155" s="32">
        <v>2136</v>
      </c>
      <c r="AR155" s="34">
        <v>1059</v>
      </c>
      <c r="AS155" s="29">
        <v>2848</v>
      </c>
      <c r="AT155" s="30">
        <v>1385</v>
      </c>
      <c r="AU155" s="29">
        <v>2948</v>
      </c>
      <c r="AV155" s="30">
        <v>1406</v>
      </c>
      <c r="AW155" s="29">
        <v>4145</v>
      </c>
      <c r="AX155" s="30">
        <v>1983</v>
      </c>
      <c r="AY155" s="29">
        <v>3663</v>
      </c>
      <c r="AZ155" s="30">
        <v>1890</v>
      </c>
      <c r="BA155" s="29">
        <v>2839</v>
      </c>
      <c r="BB155" s="31">
        <v>1541</v>
      </c>
      <c r="BD155" s="32">
        <f>C155+E155+G155+I155+K155+M155+O155</f>
        <v>18579</v>
      </c>
      <c r="BE155" s="31">
        <f>D155+F155+H155+J155+L155+N155+P155</f>
        <v>9264</v>
      </c>
      <c r="BG155" s="32">
        <f>Q155+S155+U155+W155+Y155</f>
        <v>18579</v>
      </c>
      <c r="BH155" s="31">
        <f>R155+T155+V155+X155+Z155</f>
        <v>9264</v>
      </c>
      <c r="BJ155" s="32">
        <f>AA155+AC155+AE155+AG155+AI155+AK155+AM155</f>
        <v>18579</v>
      </c>
      <c r="BK155" s="31">
        <f>AB155+AD155+AF155+AH155+AJ155+AL155+AN155</f>
        <v>9264</v>
      </c>
      <c r="BM155" s="32">
        <f>AQ155+AS155+AU155+AW155+AY155+BA155</f>
        <v>18579</v>
      </c>
      <c r="BN155" s="31">
        <f>AR155+AT155+AV155+AX155+AZ155+BB155</f>
        <v>9264</v>
      </c>
    </row>
    <row r="156" spans="1:66" ht="13.5" customHeight="1" thickBot="1">
      <c r="A156" s="86"/>
      <c r="B156" s="3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91"/>
      <c r="BD156" s="21"/>
      <c r="BE156" s="21"/>
      <c r="BG156" s="21"/>
      <c r="BH156" s="21"/>
      <c r="BJ156" s="21"/>
      <c r="BK156" s="21"/>
      <c r="BM156" s="21"/>
      <c r="BN156" s="21"/>
    </row>
    <row r="157" spans="1:66" ht="13.5" customHeight="1" thickBot="1">
      <c r="A157" s="99" t="s">
        <v>159</v>
      </c>
      <c r="B157" s="100"/>
      <c r="C157" s="29">
        <f aca="true" t="shared" si="94" ref="C157:BB157">C4+C10+C18+C26+C34+C42+C53+C61+C70+C72+C89+C96+C102+C110+C118+C130+C138+C146+C148+C155+C82</f>
        <v>0</v>
      </c>
      <c r="D157" s="34">
        <f t="shared" si="94"/>
        <v>0</v>
      </c>
      <c r="E157" s="32">
        <f t="shared" si="94"/>
        <v>17437</v>
      </c>
      <c r="F157" s="30">
        <f t="shared" si="94"/>
        <v>9777</v>
      </c>
      <c r="G157" s="29">
        <f t="shared" si="94"/>
        <v>29048</v>
      </c>
      <c r="H157" s="30">
        <f t="shared" si="94"/>
        <v>17837</v>
      </c>
      <c r="I157" s="29">
        <f t="shared" si="94"/>
        <v>20029</v>
      </c>
      <c r="J157" s="30">
        <f t="shared" si="94"/>
        <v>11338</v>
      </c>
      <c r="K157" s="29">
        <f t="shared" si="94"/>
        <v>20463</v>
      </c>
      <c r="L157" s="30">
        <f t="shared" si="94"/>
        <v>10333</v>
      </c>
      <c r="M157" s="29">
        <f t="shared" si="94"/>
        <v>12014</v>
      </c>
      <c r="N157" s="30">
        <f t="shared" si="94"/>
        <v>5210</v>
      </c>
      <c r="O157" s="29">
        <f t="shared" si="94"/>
        <v>3496</v>
      </c>
      <c r="P157" s="31">
        <f t="shared" si="94"/>
        <v>0</v>
      </c>
      <c r="Q157" s="34">
        <f t="shared" si="94"/>
        <v>9922</v>
      </c>
      <c r="R157" s="30">
        <f t="shared" si="94"/>
        <v>6882</v>
      </c>
      <c r="S157" s="29">
        <f t="shared" si="94"/>
        <v>19211</v>
      </c>
      <c r="T157" s="30">
        <f t="shared" si="94"/>
        <v>11968</v>
      </c>
      <c r="U157" s="29">
        <f t="shared" si="94"/>
        <v>10915</v>
      </c>
      <c r="V157" s="30">
        <f t="shared" si="94"/>
        <v>7461</v>
      </c>
      <c r="W157" s="29">
        <f t="shared" si="94"/>
        <v>27727</v>
      </c>
      <c r="X157" s="30">
        <f t="shared" si="94"/>
        <v>11740</v>
      </c>
      <c r="Y157" s="29">
        <f t="shared" si="94"/>
        <v>34712</v>
      </c>
      <c r="Z157" s="31">
        <f t="shared" si="94"/>
        <v>16444</v>
      </c>
      <c r="AA157" s="32">
        <f t="shared" si="94"/>
        <v>17761</v>
      </c>
      <c r="AB157" s="34">
        <f t="shared" si="94"/>
        <v>10188</v>
      </c>
      <c r="AC157" s="29">
        <f t="shared" si="94"/>
        <v>22517</v>
      </c>
      <c r="AD157" s="30">
        <f t="shared" si="94"/>
        <v>12677</v>
      </c>
      <c r="AE157" s="29">
        <f t="shared" si="94"/>
        <v>13729</v>
      </c>
      <c r="AF157" s="30">
        <f t="shared" si="94"/>
        <v>7546</v>
      </c>
      <c r="AG157" s="29">
        <f t="shared" si="94"/>
        <v>14577</v>
      </c>
      <c r="AH157" s="30">
        <f t="shared" si="94"/>
        <v>7413</v>
      </c>
      <c r="AI157" s="29">
        <f t="shared" si="94"/>
        <v>11333</v>
      </c>
      <c r="AJ157" s="30">
        <f t="shared" si="94"/>
        <v>4493</v>
      </c>
      <c r="AK157" s="29">
        <f t="shared" si="94"/>
        <v>3700</v>
      </c>
      <c r="AL157" s="30">
        <f t="shared" si="94"/>
        <v>1111</v>
      </c>
      <c r="AM157" s="29">
        <f t="shared" si="94"/>
        <v>18870</v>
      </c>
      <c r="AN157" s="34">
        <f t="shared" si="94"/>
        <v>11067</v>
      </c>
      <c r="AO157" s="32">
        <f t="shared" si="94"/>
        <v>102487</v>
      </c>
      <c r="AP157" s="31">
        <f t="shared" si="94"/>
        <v>54495</v>
      </c>
      <c r="AQ157" s="32">
        <f t="shared" si="94"/>
        <v>13219</v>
      </c>
      <c r="AR157" s="34">
        <f t="shared" si="94"/>
        <v>6882</v>
      </c>
      <c r="AS157" s="29">
        <f t="shared" si="94"/>
        <v>15345</v>
      </c>
      <c r="AT157" s="30">
        <f t="shared" si="94"/>
        <v>7628</v>
      </c>
      <c r="AU157" s="29">
        <f t="shared" si="94"/>
        <v>14400</v>
      </c>
      <c r="AV157" s="30">
        <f t="shared" si="94"/>
        <v>7097</v>
      </c>
      <c r="AW157" s="29">
        <f t="shared" si="94"/>
        <v>23036</v>
      </c>
      <c r="AX157" s="30">
        <f t="shared" si="94"/>
        <v>11563</v>
      </c>
      <c r="AY157" s="29">
        <f t="shared" si="94"/>
        <v>20127</v>
      </c>
      <c r="AZ157" s="30">
        <f t="shared" si="94"/>
        <v>11407</v>
      </c>
      <c r="BA157" s="29">
        <f t="shared" si="94"/>
        <v>16360</v>
      </c>
      <c r="BB157" s="92">
        <f t="shared" si="94"/>
        <v>9918</v>
      </c>
      <c r="BD157" s="32">
        <f>C157+E157+G157+I157+K157+M157+O157</f>
        <v>102487</v>
      </c>
      <c r="BE157" s="31">
        <f>D157+F157+H157+J157+L157+N157+P157</f>
        <v>54495</v>
      </c>
      <c r="BG157" s="32">
        <f>Q157+S157+U157+W157+Y157</f>
        <v>102487</v>
      </c>
      <c r="BH157" s="31">
        <f>R157+T157+V157+X157+Z157</f>
        <v>54495</v>
      </c>
      <c r="BJ157" s="32">
        <f>AA157+AC157+AE157+AG157+AI157+AK157+AM157</f>
        <v>102487</v>
      </c>
      <c r="BK157" s="31">
        <f>AB157+AD157+AF157+AH157+AJ157+AL157+AN157</f>
        <v>54495</v>
      </c>
      <c r="BM157" s="32">
        <f>AQ157+AS157+AU157+AW157+AY157+BA157</f>
        <v>102487</v>
      </c>
      <c r="BN157" s="31">
        <f>AR157+AT157+AV157+AX157+AZ157+BB157</f>
        <v>54495</v>
      </c>
    </row>
    <row r="158" ht="12.75">
      <c r="B158" s="35"/>
    </row>
    <row r="159" ht="12.75" hidden="1"/>
    <row r="160" ht="13.5" hidden="1" thickBot="1">
      <c r="B160" t="s">
        <v>189</v>
      </c>
    </row>
    <row r="161" spans="1:54" ht="12.75" customHeight="1" hidden="1">
      <c r="A161" s="109" t="s">
        <v>0</v>
      </c>
      <c r="B161" s="77" t="s">
        <v>1</v>
      </c>
      <c r="E161" s="104" t="s">
        <v>2</v>
      </c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13"/>
      <c r="Q161" s="114" t="s">
        <v>3</v>
      </c>
      <c r="R161" s="104"/>
      <c r="S161" s="104"/>
      <c r="T161" s="104"/>
      <c r="U161" s="104"/>
      <c r="V161" s="104"/>
      <c r="W161" s="104"/>
      <c r="X161" s="104"/>
      <c r="Y161" s="104"/>
      <c r="Z161" s="105"/>
      <c r="AA161" s="103" t="s">
        <v>4</v>
      </c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5"/>
      <c r="AO161" s="101" t="s">
        <v>187</v>
      </c>
      <c r="AP161" s="101"/>
      <c r="AQ161" s="103" t="s">
        <v>188</v>
      </c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5"/>
    </row>
    <row r="162" spans="1:54" ht="12.75" hidden="1">
      <c r="A162" s="110"/>
      <c r="B162" s="78" t="s">
        <v>5</v>
      </c>
      <c r="E162" s="96" t="s">
        <v>7</v>
      </c>
      <c r="F162" s="97"/>
      <c r="G162" s="96" t="s">
        <v>8</v>
      </c>
      <c r="H162" s="97"/>
      <c r="I162" s="96" t="s">
        <v>9</v>
      </c>
      <c r="J162" s="97"/>
      <c r="K162" s="96" t="s">
        <v>10</v>
      </c>
      <c r="L162" s="97"/>
      <c r="M162" s="96" t="s">
        <v>11</v>
      </c>
      <c r="N162" s="97"/>
      <c r="O162" s="96" t="s">
        <v>12</v>
      </c>
      <c r="P162" s="112"/>
      <c r="Q162" s="96" t="s">
        <v>13</v>
      </c>
      <c r="R162" s="97"/>
      <c r="S162" s="96" t="s">
        <v>14</v>
      </c>
      <c r="T162" s="97"/>
      <c r="U162" s="96" t="s">
        <v>15</v>
      </c>
      <c r="V162" s="97"/>
      <c r="W162" s="96" t="s">
        <v>16</v>
      </c>
      <c r="X162" s="97"/>
      <c r="Y162" s="96" t="s">
        <v>161</v>
      </c>
      <c r="Z162" s="98"/>
      <c r="AA162" s="106" t="s">
        <v>17</v>
      </c>
      <c r="AB162" s="97"/>
      <c r="AC162" s="96" t="s">
        <v>18</v>
      </c>
      <c r="AD162" s="97"/>
      <c r="AE162" s="96" t="s">
        <v>19</v>
      </c>
      <c r="AF162" s="97"/>
      <c r="AG162" s="96" t="s">
        <v>20</v>
      </c>
      <c r="AH162" s="97"/>
      <c r="AI162" s="96" t="s">
        <v>21</v>
      </c>
      <c r="AJ162" s="97"/>
      <c r="AK162" s="96" t="s">
        <v>22</v>
      </c>
      <c r="AL162" s="97"/>
      <c r="AM162" s="96" t="s">
        <v>23</v>
      </c>
      <c r="AN162" s="98"/>
      <c r="AO162" s="102"/>
      <c r="AP162" s="102"/>
      <c r="AQ162" s="106" t="s">
        <v>24</v>
      </c>
      <c r="AR162" s="97"/>
      <c r="AS162" s="96" t="s">
        <v>25</v>
      </c>
      <c r="AT162" s="97"/>
      <c r="AU162" s="96" t="s">
        <v>26</v>
      </c>
      <c r="AV162" s="97"/>
      <c r="AW162" s="96" t="s">
        <v>27</v>
      </c>
      <c r="AX162" s="97"/>
      <c r="AY162" s="96" t="s">
        <v>28</v>
      </c>
      <c r="AZ162" s="97"/>
      <c r="BA162" s="96" t="s">
        <v>29</v>
      </c>
      <c r="BB162" s="98"/>
    </row>
    <row r="163" spans="1:54" ht="13.5" hidden="1" thickBot="1">
      <c r="A163" s="111"/>
      <c r="B163" s="79"/>
      <c r="E163" s="1" t="s">
        <v>30</v>
      </c>
      <c r="F163" s="2" t="s">
        <v>31</v>
      </c>
      <c r="G163" s="1" t="s">
        <v>30</v>
      </c>
      <c r="H163" s="2" t="s">
        <v>31</v>
      </c>
      <c r="I163" s="1" t="s">
        <v>30</v>
      </c>
      <c r="J163" s="2" t="s">
        <v>31</v>
      </c>
      <c r="K163" s="1" t="s">
        <v>30</v>
      </c>
      <c r="L163" s="2" t="s">
        <v>31</v>
      </c>
      <c r="M163" s="1" t="s">
        <v>30</v>
      </c>
      <c r="N163" s="2" t="s">
        <v>31</v>
      </c>
      <c r="O163" s="1" t="s">
        <v>30</v>
      </c>
      <c r="P163" s="3" t="s">
        <v>31</v>
      </c>
      <c r="Q163" s="1" t="s">
        <v>30</v>
      </c>
      <c r="R163" s="2" t="s">
        <v>31</v>
      </c>
      <c r="S163" s="1" t="s">
        <v>30</v>
      </c>
      <c r="T163" s="2" t="s">
        <v>31</v>
      </c>
      <c r="U163" s="1" t="s">
        <v>30</v>
      </c>
      <c r="V163" s="2" t="s">
        <v>31</v>
      </c>
      <c r="W163" s="1" t="s">
        <v>30</v>
      </c>
      <c r="X163" s="2" t="s">
        <v>31</v>
      </c>
      <c r="Y163" s="1" t="s">
        <v>30</v>
      </c>
      <c r="Z163" s="4" t="s">
        <v>31</v>
      </c>
      <c r="AA163" s="5" t="s">
        <v>30</v>
      </c>
      <c r="AB163" s="2" t="s">
        <v>31</v>
      </c>
      <c r="AC163" s="1" t="s">
        <v>30</v>
      </c>
      <c r="AD163" s="2" t="s">
        <v>31</v>
      </c>
      <c r="AE163" s="1" t="s">
        <v>30</v>
      </c>
      <c r="AF163" s="2" t="s">
        <v>31</v>
      </c>
      <c r="AG163" s="1" t="s">
        <v>30</v>
      </c>
      <c r="AH163" s="2" t="s">
        <v>31</v>
      </c>
      <c r="AI163" s="1" t="s">
        <v>30</v>
      </c>
      <c r="AJ163" s="2" t="s">
        <v>31</v>
      </c>
      <c r="AK163" s="1" t="s">
        <v>30</v>
      </c>
      <c r="AL163" s="2" t="s">
        <v>31</v>
      </c>
      <c r="AM163" s="1" t="s">
        <v>30</v>
      </c>
      <c r="AN163" s="4" t="s">
        <v>31</v>
      </c>
      <c r="AO163" s="67" t="s">
        <v>30</v>
      </c>
      <c r="AP163" s="67" t="s">
        <v>31</v>
      </c>
      <c r="AQ163" s="5" t="s">
        <v>30</v>
      </c>
      <c r="AR163" s="2" t="s">
        <v>31</v>
      </c>
      <c r="AS163" s="1" t="s">
        <v>30</v>
      </c>
      <c r="AT163" s="2" t="s">
        <v>31</v>
      </c>
      <c r="AU163" s="1" t="s">
        <v>30</v>
      </c>
      <c r="AV163" s="2" t="s">
        <v>31</v>
      </c>
      <c r="AW163" s="1" t="s">
        <v>30</v>
      </c>
      <c r="AX163" s="2" t="s">
        <v>31</v>
      </c>
      <c r="AY163" s="1" t="s">
        <v>30</v>
      </c>
      <c r="AZ163" s="2" t="s">
        <v>31</v>
      </c>
      <c r="BA163" s="1" t="s">
        <v>30</v>
      </c>
      <c r="BB163" s="4" t="s">
        <v>31</v>
      </c>
    </row>
    <row r="164" spans="2:54" ht="12.75" hidden="1">
      <c r="B164" s="50" t="s">
        <v>164</v>
      </c>
      <c r="E164">
        <v>812</v>
      </c>
      <c r="F164">
        <v>435</v>
      </c>
      <c r="G164">
        <v>1268</v>
      </c>
      <c r="H164">
        <v>712</v>
      </c>
      <c r="I164">
        <v>971</v>
      </c>
      <c r="J164">
        <v>507</v>
      </c>
      <c r="K164">
        <v>820</v>
      </c>
      <c r="L164">
        <v>384</v>
      </c>
      <c r="M164">
        <v>425</v>
      </c>
      <c r="N164">
        <v>158</v>
      </c>
      <c r="O164">
        <v>128</v>
      </c>
      <c r="P164">
        <v>0</v>
      </c>
      <c r="Q164">
        <v>234</v>
      </c>
      <c r="R164">
        <v>158</v>
      </c>
      <c r="S164">
        <v>791</v>
      </c>
      <c r="T164">
        <v>512</v>
      </c>
      <c r="U164">
        <v>400</v>
      </c>
      <c r="V164">
        <v>270</v>
      </c>
      <c r="W164">
        <v>1303</v>
      </c>
      <c r="X164">
        <v>518</v>
      </c>
      <c r="Y164">
        <v>1696</v>
      </c>
      <c r="Z164">
        <v>738</v>
      </c>
      <c r="AA164">
        <v>627</v>
      </c>
      <c r="AB164">
        <v>360</v>
      </c>
      <c r="AC164">
        <v>1214</v>
      </c>
      <c r="AD164">
        <v>615</v>
      </c>
      <c r="AE164">
        <v>705</v>
      </c>
      <c r="AF164">
        <v>336</v>
      </c>
      <c r="AG164">
        <v>720</v>
      </c>
      <c r="AH164">
        <v>328</v>
      </c>
      <c r="AI164">
        <v>477</v>
      </c>
      <c r="AJ164">
        <v>166</v>
      </c>
      <c r="AK164">
        <v>110</v>
      </c>
      <c r="AL164">
        <v>29</v>
      </c>
      <c r="AM164">
        <v>571</v>
      </c>
      <c r="AN164">
        <v>362</v>
      </c>
      <c r="AO164">
        <v>4424</v>
      </c>
      <c r="AP164">
        <v>2196</v>
      </c>
      <c r="AQ164">
        <v>632</v>
      </c>
      <c r="AR164">
        <v>348</v>
      </c>
      <c r="AS164">
        <v>601</v>
      </c>
      <c r="AT164">
        <v>250</v>
      </c>
      <c r="AU164">
        <v>592</v>
      </c>
      <c r="AV164">
        <v>279</v>
      </c>
      <c r="AW164">
        <v>1082</v>
      </c>
      <c r="AX164">
        <v>479</v>
      </c>
      <c r="AY164">
        <v>883</v>
      </c>
      <c r="AZ164">
        <v>464</v>
      </c>
      <c r="BA164">
        <v>634</v>
      </c>
      <c r="BB164">
        <v>376</v>
      </c>
    </row>
    <row r="165" spans="2:54" ht="12.75" hidden="1">
      <c r="B165" s="50" t="s">
        <v>165</v>
      </c>
      <c r="E165">
        <v>850</v>
      </c>
      <c r="F165">
        <v>509</v>
      </c>
      <c r="G165">
        <v>1111</v>
      </c>
      <c r="H165">
        <v>713</v>
      </c>
      <c r="I165">
        <v>774</v>
      </c>
      <c r="J165">
        <v>444</v>
      </c>
      <c r="K165">
        <v>750</v>
      </c>
      <c r="L165">
        <v>374</v>
      </c>
      <c r="M165">
        <v>350</v>
      </c>
      <c r="N165">
        <v>142</v>
      </c>
      <c r="O165">
        <v>108</v>
      </c>
      <c r="P165">
        <v>0</v>
      </c>
      <c r="Q165">
        <v>267</v>
      </c>
      <c r="R165">
        <v>201</v>
      </c>
      <c r="S165">
        <v>645</v>
      </c>
      <c r="T165">
        <v>415</v>
      </c>
      <c r="U165">
        <v>490</v>
      </c>
      <c r="V165">
        <v>351</v>
      </c>
      <c r="W165">
        <v>1198</v>
      </c>
      <c r="X165">
        <v>568</v>
      </c>
      <c r="Y165">
        <v>1343</v>
      </c>
      <c r="Z165">
        <v>647</v>
      </c>
      <c r="AA165">
        <v>666</v>
      </c>
      <c r="AB165">
        <v>420</v>
      </c>
      <c r="AC165">
        <v>796</v>
      </c>
      <c r="AD165">
        <v>434</v>
      </c>
      <c r="AE165">
        <v>497</v>
      </c>
      <c r="AF165">
        <v>272</v>
      </c>
      <c r="AG165">
        <v>478</v>
      </c>
      <c r="AH165">
        <v>211</v>
      </c>
      <c r="AI165">
        <v>341</v>
      </c>
      <c r="AJ165">
        <v>108</v>
      </c>
      <c r="AK165">
        <v>89</v>
      </c>
      <c r="AL165">
        <v>28</v>
      </c>
      <c r="AM165">
        <v>1076</v>
      </c>
      <c r="AN165">
        <v>709</v>
      </c>
      <c r="AO165">
        <v>3943</v>
      </c>
      <c r="AP165">
        <v>2182</v>
      </c>
      <c r="AQ165">
        <v>477</v>
      </c>
      <c r="AR165">
        <v>235</v>
      </c>
      <c r="AS165">
        <v>563</v>
      </c>
      <c r="AT165">
        <v>287</v>
      </c>
      <c r="AU165">
        <v>519</v>
      </c>
      <c r="AV165">
        <v>241</v>
      </c>
      <c r="AW165">
        <v>841</v>
      </c>
      <c r="AX165">
        <v>459</v>
      </c>
      <c r="AY165">
        <v>831</v>
      </c>
      <c r="AZ165">
        <v>502</v>
      </c>
      <c r="BA165">
        <v>712</v>
      </c>
      <c r="BB165">
        <v>458</v>
      </c>
    </row>
    <row r="166" spans="2:54" ht="12.75" hidden="1">
      <c r="B166" s="50" t="s">
        <v>166</v>
      </c>
      <c r="E166">
        <v>813</v>
      </c>
      <c r="F166">
        <v>499</v>
      </c>
      <c r="G166">
        <v>1256</v>
      </c>
      <c r="H166">
        <v>770</v>
      </c>
      <c r="I166">
        <v>944</v>
      </c>
      <c r="J166">
        <v>550</v>
      </c>
      <c r="K166">
        <v>999</v>
      </c>
      <c r="L166">
        <v>517</v>
      </c>
      <c r="M166">
        <v>541</v>
      </c>
      <c r="N166">
        <v>222</v>
      </c>
      <c r="O166">
        <v>138</v>
      </c>
      <c r="P166">
        <v>0</v>
      </c>
      <c r="Q166">
        <v>290</v>
      </c>
      <c r="R166">
        <v>212</v>
      </c>
      <c r="S166">
        <v>840</v>
      </c>
      <c r="T166">
        <v>569</v>
      </c>
      <c r="U166">
        <v>516</v>
      </c>
      <c r="V166">
        <v>368</v>
      </c>
      <c r="W166">
        <v>1482</v>
      </c>
      <c r="X166">
        <v>669</v>
      </c>
      <c r="Y166">
        <v>1563</v>
      </c>
      <c r="Z166">
        <v>740</v>
      </c>
      <c r="AA166">
        <v>595</v>
      </c>
      <c r="AB166">
        <v>416</v>
      </c>
      <c r="AC166">
        <v>1139</v>
      </c>
      <c r="AD166">
        <v>688</v>
      </c>
      <c r="AE166">
        <v>741</v>
      </c>
      <c r="AF166">
        <v>381</v>
      </c>
      <c r="AG166">
        <v>828</v>
      </c>
      <c r="AH166">
        <v>400</v>
      </c>
      <c r="AI166">
        <v>545</v>
      </c>
      <c r="AJ166">
        <v>185</v>
      </c>
      <c r="AK166">
        <v>162</v>
      </c>
      <c r="AL166">
        <v>33</v>
      </c>
      <c r="AM166">
        <v>681</v>
      </c>
      <c r="AN166">
        <v>455</v>
      </c>
      <c r="AO166">
        <v>4691</v>
      </c>
      <c r="AP166">
        <v>2558</v>
      </c>
      <c r="AQ166">
        <v>567</v>
      </c>
      <c r="AR166">
        <v>294</v>
      </c>
      <c r="AS166">
        <v>636</v>
      </c>
      <c r="AT166">
        <v>346</v>
      </c>
      <c r="AU166">
        <v>585</v>
      </c>
      <c r="AV166">
        <v>290</v>
      </c>
      <c r="AW166">
        <v>1042</v>
      </c>
      <c r="AX166">
        <v>506</v>
      </c>
      <c r="AY166">
        <v>1034</v>
      </c>
      <c r="AZ166">
        <v>593</v>
      </c>
      <c r="BA166">
        <v>827</v>
      </c>
      <c r="BB166">
        <v>529</v>
      </c>
    </row>
    <row r="167" spans="2:54" ht="12.75" hidden="1">
      <c r="B167" s="50" t="s">
        <v>167</v>
      </c>
      <c r="E167">
        <v>912</v>
      </c>
      <c r="F167">
        <v>558</v>
      </c>
      <c r="G167">
        <v>1291</v>
      </c>
      <c r="H167">
        <v>838</v>
      </c>
      <c r="I167">
        <v>876</v>
      </c>
      <c r="J167">
        <v>498</v>
      </c>
      <c r="K167">
        <v>858</v>
      </c>
      <c r="L167">
        <v>472</v>
      </c>
      <c r="M167">
        <v>512</v>
      </c>
      <c r="N167">
        <v>242</v>
      </c>
      <c r="O167">
        <v>185</v>
      </c>
      <c r="P167">
        <v>0</v>
      </c>
      <c r="Q167">
        <v>421</v>
      </c>
      <c r="R167">
        <v>304</v>
      </c>
      <c r="S167">
        <v>771</v>
      </c>
      <c r="T167">
        <v>499</v>
      </c>
      <c r="U167">
        <v>589</v>
      </c>
      <c r="V167">
        <v>403</v>
      </c>
      <c r="W167">
        <v>1151</v>
      </c>
      <c r="X167">
        <v>554</v>
      </c>
      <c r="Y167">
        <v>1702</v>
      </c>
      <c r="Z167">
        <v>848</v>
      </c>
      <c r="AA167">
        <v>695</v>
      </c>
      <c r="AB167">
        <v>427</v>
      </c>
      <c r="AC167">
        <v>1118</v>
      </c>
      <c r="AD167">
        <v>646</v>
      </c>
      <c r="AE167">
        <v>612</v>
      </c>
      <c r="AF167">
        <v>339</v>
      </c>
      <c r="AG167">
        <v>649</v>
      </c>
      <c r="AH167">
        <v>332</v>
      </c>
      <c r="AI167">
        <v>497</v>
      </c>
      <c r="AJ167">
        <v>208</v>
      </c>
      <c r="AK167">
        <v>186</v>
      </c>
      <c r="AL167">
        <v>63</v>
      </c>
      <c r="AM167">
        <v>877</v>
      </c>
      <c r="AN167">
        <v>593</v>
      </c>
      <c r="AO167">
        <v>4634</v>
      </c>
      <c r="AP167">
        <v>2608</v>
      </c>
      <c r="AQ167">
        <v>643</v>
      </c>
      <c r="AR167">
        <v>340</v>
      </c>
      <c r="AS167">
        <v>736</v>
      </c>
      <c r="AT167">
        <v>383</v>
      </c>
      <c r="AU167">
        <v>699</v>
      </c>
      <c r="AV167">
        <v>374</v>
      </c>
      <c r="AW167">
        <v>1160</v>
      </c>
      <c r="AX167">
        <v>640</v>
      </c>
      <c r="AY167">
        <v>801</v>
      </c>
      <c r="AZ167">
        <v>505</v>
      </c>
      <c r="BA167">
        <v>595</v>
      </c>
      <c r="BB167">
        <v>366</v>
      </c>
    </row>
    <row r="168" spans="2:54" ht="12.75" hidden="1">
      <c r="B168" s="50" t="s">
        <v>168</v>
      </c>
      <c r="E168">
        <v>929</v>
      </c>
      <c r="F168">
        <v>500</v>
      </c>
      <c r="G168">
        <v>1293</v>
      </c>
      <c r="H168">
        <v>751</v>
      </c>
      <c r="I168">
        <v>762</v>
      </c>
      <c r="J168">
        <v>405</v>
      </c>
      <c r="K168">
        <v>746</v>
      </c>
      <c r="L168">
        <v>372</v>
      </c>
      <c r="M168">
        <v>412</v>
      </c>
      <c r="N168">
        <v>145</v>
      </c>
      <c r="O168">
        <v>97</v>
      </c>
      <c r="P168">
        <v>0</v>
      </c>
      <c r="Q168">
        <v>333</v>
      </c>
      <c r="R168">
        <v>239</v>
      </c>
      <c r="S168">
        <v>714</v>
      </c>
      <c r="T168">
        <v>457</v>
      </c>
      <c r="U168">
        <v>690</v>
      </c>
      <c r="V168">
        <v>407</v>
      </c>
      <c r="W168">
        <v>1228</v>
      </c>
      <c r="X168">
        <v>463</v>
      </c>
      <c r="Y168">
        <v>1274</v>
      </c>
      <c r="Z168">
        <v>607</v>
      </c>
      <c r="AA168">
        <v>735</v>
      </c>
      <c r="AB168">
        <v>436</v>
      </c>
      <c r="AC168">
        <v>1083</v>
      </c>
      <c r="AD168">
        <v>567</v>
      </c>
      <c r="AE168">
        <v>594</v>
      </c>
      <c r="AF168">
        <v>300</v>
      </c>
      <c r="AG168">
        <v>547</v>
      </c>
      <c r="AH168">
        <v>280</v>
      </c>
      <c r="AI168">
        <v>399</v>
      </c>
      <c r="AJ168">
        <v>129</v>
      </c>
      <c r="AK168">
        <v>100</v>
      </c>
      <c r="AL168">
        <v>16</v>
      </c>
      <c r="AM168">
        <v>781</v>
      </c>
      <c r="AN168">
        <v>445</v>
      </c>
      <c r="AO168">
        <v>4239</v>
      </c>
      <c r="AP168">
        <v>2173</v>
      </c>
      <c r="AQ168">
        <v>832</v>
      </c>
      <c r="AR168">
        <v>458</v>
      </c>
      <c r="AS168">
        <v>586</v>
      </c>
      <c r="AT168">
        <v>267</v>
      </c>
      <c r="AU168">
        <v>522</v>
      </c>
      <c r="AV168">
        <v>237</v>
      </c>
      <c r="AW168">
        <v>943</v>
      </c>
      <c r="AX168">
        <v>431</v>
      </c>
      <c r="AY168">
        <v>809</v>
      </c>
      <c r="AZ168">
        <v>457</v>
      </c>
      <c r="BA168">
        <v>547</v>
      </c>
      <c r="BB168">
        <v>323</v>
      </c>
    </row>
    <row r="169" spans="2:54" ht="12.75" hidden="1">
      <c r="B169" s="50" t="s">
        <v>169</v>
      </c>
      <c r="E169">
        <v>990</v>
      </c>
      <c r="F169">
        <v>556</v>
      </c>
      <c r="G169">
        <v>1459</v>
      </c>
      <c r="H169">
        <v>946</v>
      </c>
      <c r="I169">
        <v>968</v>
      </c>
      <c r="J169">
        <v>597</v>
      </c>
      <c r="K169">
        <v>942</v>
      </c>
      <c r="L169">
        <v>477</v>
      </c>
      <c r="M169">
        <v>547</v>
      </c>
      <c r="N169">
        <v>234</v>
      </c>
      <c r="O169">
        <v>143</v>
      </c>
      <c r="P169">
        <v>0</v>
      </c>
      <c r="Q169">
        <v>408</v>
      </c>
      <c r="R169">
        <v>301</v>
      </c>
      <c r="S169">
        <v>875</v>
      </c>
      <c r="T169">
        <v>560</v>
      </c>
      <c r="U169">
        <v>510</v>
      </c>
      <c r="V169">
        <v>360</v>
      </c>
      <c r="W169">
        <v>1462</v>
      </c>
      <c r="X169">
        <v>675</v>
      </c>
      <c r="Y169">
        <v>1794</v>
      </c>
      <c r="Z169">
        <v>914</v>
      </c>
      <c r="AA169">
        <v>793</v>
      </c>
      <c r="AB169">
        <v>519</v>
      </c>
      <c r="AC169">
        <v>1162</v>
      </c>
      <c r="AD169">
        <v>689</v>
      </c>
      <c r="AE169">
        <v>636</v>
      </c>
      <c r="AF169">
        <v>367</v>
      </c>
      <c r="AG169">
        <v>755</v>
      </c>
      <c r="AH169">
        <v>381</v>
      </c>
      <c r="AI169">
        <v>511</v>
      </c>
      <c r="AJ169">
        <v>170</v>
      </c>
      <c r="AK169">
        <v>198</v>
      </c>
      <c r="AL169">
        <v>50</v>
      </c>
      <c r="AM169">
        <v>994</v>
      </c>
      <c r="AN169">
        <v>634</v>
      </c>
      <c r="AO169">
        <v>5049</v>
      </c>
      <c r="AP169">
        <v>2810</v>
      </c>
      <c r="AQ169">
        <v>538</v>
      </c>
      <c r="AR169">
        <v>283</v>
      </c>
      <c r="AS169">
        <v>705</v>
      </c>
      <c r="AT169">
        <v>352</v>
      </c>
      <c r="AU169">
        <v>652</v>
      </c>
      <c r="AV169">
        <v>323</v>
      </c>
      <c r="AW169">
        <v>968</v>
      </c>
      <c r="AX169">
        <v>507</v>
      </c>
      <c r="AY169">
        <v>1121</v>
      </c>
      <c r="AZ169">
        <v>666</v>
      </c>
      <c r="BA169">
        <v>1065</v>
      </c>
      <c r="BB169">
        <v>679</v>
      </c>
    </row>
    <row r="170" spans="2:54" ht="12.75" hidden="1">
      <c r="B170" s="50" t="s">
        <v>170</v>
      </c>
      <c r="E170">
        <v>539</v>
      </c>
      <c r="F170">
        <v>287</v>
      </c>
      <c r="G170">
        <v>901</v>
      </c>
      <c r="H170">
        <v>566</v>
      </c>
      <c r="I170">
        <v>545</v>
      </c>
      <c r="J170">
        <v>307</v>
      </c>
      <c r="K170">
        <v>588</v>
      </c>
      <c r="L170">
        <v>316</v>
      </c>
      <c r="M170">
        <v>374</v>
      </c>
      <c r="N170">
        <v>162</v>
      </c>
      <c r="O170">
        <v>126</v>
      </c>
      <c r="P170">
        <v>0</v>
      </c>
      <c r="Q170">
        <v>201</v>
      </c>
      <c r="R170">
        <v>145</v>
      </c>
      <c r="S170">
        <v>586</v>
      </c>
      <c r="T170">
        <v>368</v>
      </c>
      <c r="U170">
        <v>306</v>
      </c>
      <c r="V170">
        <v>193</v>
      </c>
      <c r="W170">
        <v>766</v>
      </c>
      <c r="X170">
        <v>333</v>
      </c>
      <c r="Y170">
        <v>1214</v>
      </c>
      <c r="Z170">
        <v>599</v>
      </c>
      <c r="AA170">
        <v>613</v>
      </c>
      <c r="AB170">
        <v>349</v>
      </c>
      <c r="AC170">
        <v>692</v>
      </c>
      <c r="AD170">
        <v>369</v>
      </c>
      <c r="AE170">
        <v>366</v>
      </c>
      <c r="AF170">
        <v>203</v>
      </c>
      <c r="AG170">
        <v>372</v>
      </c>
      <c r="AH170">
        <v>204</v>
      </c>
      <c r="AI170">
        <v>304</v>
      </c>
      <c r="AJ170">
        <v>114</v>
      </c>
      <c r="AK170">
        <v>110</v>
      </c>
      <c r="AL170">
        <v>37</v>
      </c>
      <c r="AM170">
        <v>616</v>
      </c>
      <c r="AN170">
        <v>362</v>
      </c>
      <c r="AO170">
        <v>3073</v>
      </c>
      <c r="AP170">
        <v>1638</v>
      </c>
      <c r="AQ170">
        <v>551</v>
      </c>
      <c r="AR170">
        <v>301</v>
      </c>
      <c r="AS170">
        <v>403</v>
      </c>
      <c r="AT170">
        <v>191</v>
      </c>
      <c r="AU170">
        <v>359</v>
      </c>
      <c r="AV170">
        <v>177</v>
      </c>
      <c r="AW170">
        <v>606</v>
      </c>
      <c r="AX170">
        <v>292</v>
      </c>
      <c r="AY170">
        <v>572</v>
      </c>
      <c r="AZ170">
        <v>314</v>
      </c>
      <c r="BA170">
        <v>582</v>
      </c>
      <c r="BB170">
        <v>363</v>
      </c>
    </row>
    <row r="171" spans="2:54" ht="12.75" hidden="1">
      <c r="B171" s="50" t="s">
        <v>171</v>
      </c>
      <c r="E171">
        <v>425</v>
      </c>
      <c r="F171">
        <v>238</v>
      </c>
      <c r="G171">
        <v>771</v>
      </c>
      <c r="H171">
        <v>449</v>
      </c>
      <c r="I171">
        <v>469</v>
      </c>
      <c r="J171">
        <v>265</v>
      </c>
      <c r="K171">
        <v>559</v>
      </c>
      <c r="L171">
        <v>265</v>
      </c>
      <c r="M171">
        <v>389</v>
      </c>
      <c r="N171">
        <v>160</v>
      </c>
      <c r="O171">
        <v>127</v>
      </c>
      <c r="P171">
        <v>0</v>
      </c>
      <c r="Q171">
        <v>285</v>
      </c>
      <c r="R171">
        <v>176</v>
      </c>
      <c r="S171">
        <v>613</v>
      </c>
      <c r="T171">
        <v>380</v>
      </c>
      <c r="U171">
        <v>201</v>
      </c>
      <c r="V171">
        <v>119</v>
      </c>
      <c r="W171">
        <v>875</v>
      </c>
      <c r="X171">
        <v>334</v>
      </c>
      <c r="Y171">
        <v>766</v>
      </c>
      <c r="Z171">
        <v>368</v>
      </c>
      <c r="AA171">
        <v>310</v>
      </c>
      <c r="AB171">
        <v>171</v>
      </c>
      <c r="AC171">
        <v>535</v>
      </c>
      <c r="AD171">
        <v>290</v>
      </c>
      <c r="AE171">
        <v>353</v>
      </c>
      <c r="AF171">
        <v>191</v>
      </c>
      <c r="AG171">
        <v>382</v>
      </c>
      <c r="AH171">
        <v>184</v>
      </c>
      <c r="AI171">
        <v>398</v>
      </c>
      <c r="AJ171">
        <v>159</v>
      </c>
      <c r="AK171">
        <v>165</v>
      </c>
      <c r="AL171">
        <v>52</v>
      </c>
      <c r="AM171">
        <v>597</v>
      </c>
      <c r="AN171">
        <v>330</v>
      </c>
      <c r="AO171">
        <v>2740</v>
      </c>
      <c r="AP171">
        <v>1377</v>
      </c>
      <c r="AQ171">
        <v>639</v>
      </c>
      <c r="AR171">
        <v>330</v>
      </c>
      <c r="AS171">
        <v>539</v>
      </c>
      <c r="AT171">
        <v>255</v>
      </c>
      <c r="AU171">
        <v>414</v>
      </c>
      <c r="AV171">
        <v>195</v>
      </c>
      <c r="AW171">
        <v>595</v>
      </c>
      <c r="AX171">
        <v>303</v>
      </c>
      <c r="AY171">
        <v>349</v>
      </c>
      <c r="AZ171">
        <v>192</v>
      </c>
      <c r="BA171">
        <v>204</v>
      </c>
      <c r="BB171">
        <v>102</v>
      </c>
    </row>
    <row r="172" spans="2:54" ht="12.75" hidden="1">
      <c r="B172" s="50" t="s">
        <v>172</v>
      </c>
      <c r="E172">
        <v>661</v>
      </c>
      <c r="F172">
        <v>368</v>
      </c>
      <c r="G172">
        <v>1565</v>
      </c>
      <c r="H172">
        <v>917</v>
      </c>
      <c r="I172">
        <v>1111</v>
      </c>
      <c r="J172">
        <v>564</v>
      </c>
      <c r="K172">
        <v>1301</v>
      </c>
      <c r="L172">
        <v>651</v>
      </c>
      <c r="M172">
        <v>919</v>
      </c>
      <c r="N172">
        <v>435</v>
      </c>
      <c r="O172">
        <v>311</v>
      </c>
      <c r="P172">
        <v>0</v>
      </c>
      <c r="Q172">
        <v>882</v>
      </c>
      <c r="R172">
        <v>547</v>
      </c>
      <c r="S172">
        <v>1241</v>
      </c>
      <c r="T172">
        <v>683</v>
      </c>
      <c r="U172">
        <v>654</v>
      </c>
      <c r="V172">
        <v>437</v>
      </c>
      <c r="W172">
        <v>1322</v>
      </c>
      <c r="X172">
        <v>470</v>
      </c>
      <c r="Y172">
        <v>1769</v>
      </c>
      <c r="Z172">
        <v>798</v>
      </c>
      <c r="AA172">
        <v>930</v>
      </c>
      <c r="AB172">
        <v>488</v>
      </c>
      <c r="AC172">
        <v>1140</v>
      </c>
      <c r="AD172">
        <v>609</v>
      </c>
      <c r="AE172">
        <v>827</v>
      </c>
      <c r="AF172">
        <v>437</v>
      </c>
      <c r="AG172">
        <v>1077</v>
      </c>
      <c r="AH172">
        <v>550</v>
      </c>
      <c r="AI172">
        <v>819</v>
      </c>
      <c r="AJ172">
        <v>354</v>
      </c>
      <c r="AK172">
        <v>369</v>
      </c>
      <c r="AL172">
        <v>120</v>
      </c>
      <c r="AM172">
        <v>706</v>
      </c>
      <c r="AN172">
        <v>377</v>
      </c>
      <c r="AO172">
        <v>5868</v>
      </c>
      <c r="AP172">
        <v>2935</v>
      </c>
      <c r="AQ172">
        <v>679</v>
      </c>
      <c r="AR172">
        <v>346</v>
      </c>
      <c r="AS172">
        <v>891</v>
      </c>
      <c r="AT172">
        <v>440</v>
      </c>
      <c r="AU172">
        <v>822</v>
      </c>
      <c r="AV172">
        <v>387</v>
      </c>
      <c r="AW172">
        <v>1318</v>
      </c>
      <c r="AX172">
        <v>649</v>
      </c>
      <c r="AY172">
        <v>1095</v>
      </c>
      <c r="AZ172">
        <v>570</v>
      </c>
      <c r="BA172">
        <v>1063</v>
      </c>
      <c r="BB172">
        <v>543</v>
      </c>
    </row>
    <row r="173" spans="2:54" ht="12.75" hidden="1">
      <c r="B173" s="50" t="s">
        <v>173</v>
      </c>
      <c r="E173">
        <v>898</v>
      </c>
      <c r="F173">
        <v>511</v>
      </c>
      <c r="G173">
        <v>1462</v>
      </c>
      <c r="H173">
        <v>951</v>
      </c>
      <c r="I173">
        <v>919</v>
      </c>
      <c r="J173">
        <v>521</v>
      </c>
      <c r="K173">
        <v>1043</v>
      </c>
      <c r="L173">
        <v>556</v>
      </c>
      <c r="M173">
        <v>559</v>
      </c>
      <c r="N173">
        <v>257</v>
      </c>
      <c r="O173">
        <v>144</v>
      </c>
      <c r="P173">
        <v>0</v>
      </c>
      <c r="Q173">
        <v>327</v>
      </c>
      <c r="R173">
        <v>252</v>
      </c>
      <c r="S173">
        <v>768</v>
      </c>
      <c r="T173">
        <v>514</v>
      </c>
      <c r="U173">
        <v>446</v>
      </c>
      <c r="V173">
        <v>325</v>
      </c>
      <c r="W173">
        <v>1398</v>
      </c>
      <c r="X173">
        <v>685</v>
      </c>
      <c r="Y173">
        <v>2086</v>
      </c>
      <c r="Z173">
        <v>1020</v>
      </c>
      <c r="AA173">
        <v>762</v>
      </c>
      <c r="AB173">
        <v>492</v>
      </c>
      <c r="AC173">
        <v>1103</v>
      </c>
      <c r="AD173">
        <v>664</v>
      </c>
      <c r="AE173">
        <v>748</v>
      </c>
      <c r="AF173">
        <v>430</v>
      </c>
      <c r="AG173">
        <v>885</v>
      </c>
      <c r="AH173">
        <v>444</v>
      </c>
      <c r="AI173">
        <v>578</v>
      </c>
      <c r="AJ173">
        <v>220</v>
      </c>
      <c r="AK173">
        <v>165</v>
      </c>
      <c r="AL173">
        <v>42</v>
      </c>
      <c r="AM173">
        <v>784</v>
      </c>
      <c r="AN173">
        <v>504</v>
      </c>
      <c r="AO173">
        <v>5025</v>
      </c>
      <c r="AP173">
        <v>2796</v>
      </c>
      <c r="AQ173">
        <v>575</v>
      </c>
      <c r="AR173">
        <v>306</v>
      </c>
      <c r="AS173">
        <v>686</v>
      </c>
      <c r="AT173">
        <v>334</v>
      </c>
      <c r="AU173">
        <v>653</v>
      </c>
      <c r="AV173">
        <v>313</v>
      </c>
      <c r="AW173">
        <v>1298</v>
      </c>
      <c r="AX173">
        <v>709</v>
      </c>
      <c r="AY173">
        <v>925</v>
      </c>
      <c r="AZ173">
        <v>559</v>
      </c>
      <c r="BA173">
        <v>888</v>
      </c>
      <c r="BB173">
        <v>575</v>
      </c>
    </row>
    <row r="174" spans="2:54" ht="12.75" hidden="1">
      <c r="B174" s="50" t="s">
        <v>174</v>
      </c>
      <c r="E174">
        <v>632</v>
      </c>
      <c r="F174">
        <v>357</v>
      </c>
      <c r="G174">
        <v>901</v>
      </c>
      <c r="H174">
        <v>570</v>
      </c>
      <c r="I174">
        <v>641</v>
      </c>
      <c r="J174">
        <v>375</v>
      </c>
      <c r="K174">
        <v>627</v>
      </c>
      <c r="L174">
        <v>294</v>
      </c>
      <c r="M174">
        <v>314</v>
      </c>
      <c r="N174">
        <v>117</v>
      </c>
      <c r="O174">
        <v>79</v>
      </c>
      <c r="P174">
        <v>0</v>
      </c>
      <c r="Q174">
        <v>137</v>
      </c>
      <c r="R174">
        <v>103</v>
      </c>
      <c r="S174">
        <v>432</v>
      </c>
      <c r="T174">
        <v>278</v>
      </c>
      <c r="U174">
        <v>413</v>
      </c>
      <c r="V174">
        <v>278</v>
      </c>
      <c r="W174">
        <v>977</v>
      </c>
      <c r="X174">
        <v>447</v>
      </c>
      <c r="Y174">
        <v>1235</v>
      </c>
      <c r="Z174">
        <v>607</v>
      </c>
      <c r="AA174">
        <v>513</v>
      </c>
      <c r="AB174">
        <v>316</v>
      </c>
      <c r="AC174">
        <v>748</v>
      </c>
      <c r="AD174">
        <v>433</v>
      </c>
      <c r="AE174">
        <v>440</v>
      </c>
      <c r="AF174">
        <v>211</v>
      </c>
      <c r="AG174">
        <v>406</v>
      </c>
      <c r="AH174">
        <v>193</v>
      </c>
      <c r="AI174">
        <v>289</v>
      </c>
      <c r="AJ174">
        <v>74</v>
      </c>
      <c r="AK174">
        <v>82</v>
      </c>
      <c r="AL174">
        <v>14</v>
      </c>
      <c r="AM174">
        <v>716</v>
      </c>
      <c r="AN174">
        <v>472</v>
      </c>
      <c r="AO174">
        <v>3194</v>
      </c>
      <c r="AP174">
        <v>1713</v>
      </c>
      <c r="AQ174">
        <v>359</v>
      </c>
      <c r="AR174">
        <v>186</v>
      </c>
      <c r="AS174">
        <v>411</v>
      </c>
      <c r="AT174">
        <v>195</v>
      </c>
      <c r="AU174">
        <v>404</v>
      </c>
      <c r="AV174">
        <v>179</v>
      </c>
      <c r="AW174">
        <v>821</v>
      </c>
      <c r="AX174">
        <v>418</v>
      </c>
      <c r="AY174">
        <v>707</v>
      </c>
      <c r="AZ174">
        <v>423</v>
      </c>
      <c r="BA174">
        <v>492</v>
      </c>
      <c r="BB174">
        <v>312</v>
      </c>
    </row>
    <row r="175" spans="2:54" ht="12.75" hidden="1">
      <c r="B175" s="50" t="s">
        <v>175</v>
      </c>
      <c r="E175">
        <v>754</v>
      </c>
      <c r="F175">
        <v>445</v>
      </c>
      <c r="G175">
        <v>1121</v>
      </c>
      <c r="H175">
        <v>724</v>
      </c>
      <c r="I175">
        <v>649</v>
      </c>
      <c r="J175">
        <v>409</v>
      </c>
      <c r="K175">
        <v>737</v>
      </c>
      <c r="L175">
        <v>369</v>
      </c>
      <c r="M175">
        <v>438</v>
      </c>
      <c r="N175">
        <v>185</v>
      </c>
      <c r="O175">
        <v>100</v>
      </c>
      <c r="P175">
        <v>0</v>
      </c>
      <c r="Q175">
        <v>287</v>
      </c>
      <c r="R175">
        <v>211</v>
      </c>
      <c r="S175">
        <v>735</v>
      </c>
      <c r="T175">
        <v>496</v>
      </c>
      <c r="U175">
        <v>304</v>
      </c>
      <c r="V175">
        <v>215</v>
      </c>
      <c r="W175">
        <v>1089</v>
      </c>
      <c r="X175">
        <v>526</v>
      </c>
      <c r="Y175">
        <v>1384</v>
      </c>
      <c r="Z175">
        <v>684</v>
      </c>
      <c r="AA175">
        <v>477</v>
      </c>
      <c r="AB175">
        <v>293</v>
      </c>
      <c r="AC175">
        <v>908</v>
      </c>
      <c r="AD175">
        <v>555</v>
      </c>
      <c r="AE175">
        <v>509</v>
      </c>
      <c r="AF175">
        <v>281</v>
      </c>
      <c r="AG175">
        <v>570</v>
      </c>
      <c r="AH175">
        <v>301</v>
      </c>
      <c r="AI175">
        <v>438</v>
      </c>
      <c r="AJ175">
        <v>176</v>
      </c>
      <c r="AK175">
        <v>158</v>
      </c>
      <c r="AL175">
        <v>52</v>
      </c>
      <c r="AM175">
        <v>739</v>
      </c>
      <c r="AN175">
        <v>474</v>
      </c>
      <c r="AO175">
        <v>3799</v>
      </c>
      <c r="AP175">
        <v>2132</v>
      </c>
      <c r="AQ175">
        <v>423</v>
      </c>
      <c r="AR175">
        <v>219</v>
      </c>
      <c r="AS175">
        <v>660</v>
      </c>
      <c r="AT175">
        <v>344</v>
      </c>
      <c r="AU175">
        <v>581</v>
      </c>
      <c r="AV175">
        <v>299</v>
      </c>
      <c r="AW175">
        <v>893</v>
      </c>
      <c r="AX175">
        <v>465</v>
      </c>
      <c r="AY175">
        <v>757</v>
      </c>
      <c r="AZ175">
        <v>495</v>
      </c>
      <c r="BA175">
        <v>485</v>
      </c>
      <c r="BB175">
        <v>310</v>
      </c>
    </row>
    <row r="176" spans="2:54" ht="12.75" hidden="1">
      <c r="B176" s="50" t="s">
        <v>176</v>
      </c>
      <c r="E176">
        <v>582</v>
      </c>
      <c r="F176">
        <v>315</v>
      </c>
      <c r="G176">
        <v>1227</v>
      </c>
      <c r="H176">
        <v>807</v>
      </c>
      <c r="I176">
        <v>772</v>
      </c>
      <c r="J176">
        <v>469</v>
      </c>
      <c r="K176">
        <v>772</v>
      </c>
      <c r="L176">
        <v>447</v>
      </c>
      <c r="M176">
        <v>445</v>
      </c>
      <c r="N176">
        <v>227</v>
      </c>
      <c r="O176">
        <v>138</v>
      </c>
      <c r="P176">
        <v>0</v>
      </c>
      <c r="Q176">
        <v>516</v>
      </c>
      <c r="R176">
        <v>383</v>
      </c>
      <c r="S176">
        <v>756</v>
      </c>
      <c r="T176">
        <v>489</v>
      </c>
      <c r="U176">
        <v>356</v>
      </c>
      <c r="V176">
        <v>259</v>
      </c>
      <c r="W176">
        <v>896</v>
      </c>
      <c r="X176">
        <v>437</v>
      </c>
      <c r="Y176">
        <v>1412</v>
      </c>
      <c r="Z176">
        <v>697</v>
      </c>
      <c r="AA176">
        <v>655</v>
      </c>
      <c r="AB176">
        <v>362</v>
      </c>
      <c r="AC176">
        <v>734</v>
      </c>
      <c r="AD176">
        <v>439</v>
      </c>
      <c r="AE176">
        <v>478</v>
      </c>
      <c r="AF176">
        <v>310</v>
      </c>
      <c r="AG176">
        <v>439</v>
      </c>
      <c r="AH176">
        <v>282</v>
      </c>
      <c r="AI176">
        <v>473</v>
      </c>
      <c r="AJ176">
        <v>258</v>
      </c>
      <c r="AK176">
        <v>99</v>
      </c>
      <c r="AL176">
        <v>33</v>
      </c>
      <c r="AM176">
        <v>1058</v>
      </c>
      <c r="AN176">
        <v>581</v>
      </c>
      <c r="AO176">
        <v>3936</v>
      </c>
      <c r="AP176">
        <v>2265</v>
      </c>
      <c r="AQ176">
        <v>390</v>
      </c>
      <c r="AR176">
        <v>193</v>
      </c>
      <c r="AS176">
        <v>544</v>
      </c>
      <c r="AT176">
        <v>301</v>
      </c>
      <c r="AU176">
        <v>513</v>
      </c>
      <c r="AV176">
        <v>280</v>
      </c>
      <c r="AW176">
        <v>861</v>
      </c>
      <c r="AX176">
        <v>486</v>
      </c>
      <c r="AY176">
        <v>767</v>
      </c>
      <c r="AZ176">
        <v>471</v>
      </c>
      <c r="BA176">
        <v>861</v>
      </c>
      <c r="BB176">
        <v>534</v>
      </c>
    </row>
    <row r="177" spans="2:54" ht="12.75" hidden="1">
      <c r="B177" s="50" t="s">
        <v>177</v>
      </c>
      <c r="E177">
        <v>658</v>
      </c>
      <c r="F177">
        <v>363</v>
      </c>
      <c r="G177">
        <v>981</v>
      </c>
      <c r="H177">
        <v>625</v>
      </c>
      <c r="I177">
        <v>638</v>
      </c>
      <c r="J177">
        <v>352</v>
      </c>
      <c r="K177">
        <v>568</v>
      </c>
      <c r="L177">
        <v>288</v>
      </c>
      <c r="M177">
        <v>343</v>
      </c>
      <c r="N177">
        <v>152</v>
      </c>
      <c r="O177">
        <v>99</v>
      </c>
      <c r="P177">
        <v>0</v>
      </c>
      <c r="Q177">
        <v>230</v>
      </c>
      <c r="R177">
        <v>174</v>
      </c>
      <c r="S177">
        <v>569</v>
      </c>
      <c r="T177">
        <v>348</v>
      </c>
      <c r="U177">
        <v>386</v>
      </c>
      <c r="V177">
        <v>277</v>
      </c>
      <c r="W177">
        <v>1055</v>
      </c>
      <c r="X177">
        <v>467</v>
      </c>
      <c r="Y177">
        <v>1047</v>
      </c>
      <c r="Z177">
        <v>514</v>
      </c>
      <c r="AA177">
        <v>918</v>
      </c>
      <c r="AB177">
        <v>504</v>
      </c>
      <c r="AC177">
        <v>825</v>
      </c>
      <c r="AD177">
        <v>433</v>
      </c>
      <c r="AE177">
        <v>338</v>
      </c>
      <c r="AF177">
        <v>191</v>
      </c>
      <c r="AG177">
        <v>238</v>
      </c>
      <c r="AH177">
        <v>108</v>
      </c>
      <c r="AI177">
        <v>158</v>
      </c>
      <c r="AJ177">
        <v>58</v>
      </c>
      <c r="AK177">
        <v>85</v>
      </c>
      <c r="AL177">
        <v>23</v>
      </c>
      <c r="AM177">
        <v>725</v>
      </c>
      <c r="AN177">
        <v>463</v>
      </c>
      <c r="AO177">
        <v>3287</v>
      </c>
      <c r="AP177">
        <v>1780</v>
      </c>
      <c r="AQ177">
        <v>388</v>
      </c>
      <c r="AR177">
        <v>183</v>
      </c>
      <c r="AS177">
        <v>527</v>
      </c>
      <c r="AT177">
        <v>277</v>
      </c>
      <c r="AU177">
        <v>403</v>
      </c>
      <c r="AV177">
        <v>202</v>
      </c>
      <c r="AW177">
        <v>611</v>
      </c>
      <c r="AX177">
        <v>304</v>
      </c>
      <c r="AY177">
        <v>642</v>
      </c>
      <c r="AZ177">
        <v>369</v>
      </c>
      <c r="BA177">
        <v>716</v>
      </c>
      <c r="BB177">
        <v>445</v>
      </c>
    </row>
    <row r="178" spans="2:54" ht="12.75" hidden="1">
      <c r="B178" s="50" t="s">
        <v>178</v>
      </c>
      <c r="E178">
        <v>848</v>
      </c>
      <c r="F178">
        <v>455</v>
      </c>
      <c r="G178">
        <v>1172</v>
      </c>
      <c r="H178">
        <v>678</v>
      </c>
      <c r="I178">
        <v>865</v>
      </c>
      <c r="J178">
        <v>451</v>
      </c>
      <c r="K178">
        <v>918</v>
      </c>
      <c r="L178">
        <v>419</v>
      </c>
      <c r="M178">
        <v>558</v>
      </c>
      <c r="N178">
        <v>195</v>
      </c>
      <c r="O178">
        <v>145</v>
      </c>
      <c r="P178">
        <v>0</v>
      </c>
      <c r="Q178">
        <v>324</v>
      </c>
      <c r="R178">
        <v>234</v>
      </c>
      <c r="S178">
        <v>726</v>
      </c>
      <c r="T178">
        <v>431</v>
      </c>
      <c r="U178">
        <v>432</v>
      </c>
      <c r="V178">
        <v>308</v>
      </c>
      <c r="W178">
        <v>1370</v>
      </c>
      <c r="X178">
        <v>552</v>
      </c>
      <c r="Y178">
        <v>1654</v>
      </c>
      <c r="Z178">
        <v>673</v>
      </c>
      <c r="AA178">
        <v>534</v>
      </c>
      <c r="AB178">
        <v>309</v>
      </c>
      <c r="AC178">
        <v>1137</v>
      </c>
      <c r="AD178">
        <v>610</v>
      </c>
      <c r="AE178">
        <v>711</v>
      </c>
      <c r="AF178">
        <v>357</v>
      </c>
      <c r="AG178">
        <v>803</v>
      </c>
      <c r="AH178">
        <v>351</v>
      </c>
      <c r="AI178">
        <v>563</v>
      </c>
      <c r="AJ178">
        <v>187</v>
      </c>
      <c r="AK178">
        <v>181</v>
      </c>
      <c r="AL178">
        <v>45</v>
      </c>
      <c r="AM178">
        <v>577</v>
      </c>
      <c r="AN178">
        <v>339</v>
      </c>
      <c r="AO178">
        <v>4506</v>
      </c>
      <c r="AP178">
        <v>2198</v>
      </c>
      <c r="AQ178">
        <v>681</v>
      </c>
      <c r="AR178">
        <v>400</v>
      </c>
      <c r="AS178">
        <v>588</v>
      </c>
      <c r="AT178">
        <v>261</v>
      </c>
      <c r="AU178">
        <v>606</v>
      </c>
      <c r="AV178">
        <v>286</v>
      </c>
      <c r="AW178">
        <v>1136</v>
      </c>
      <c r="AX178">
        <v>510</v>
      </c>
      <c r="AY178">
        <v>851</v>
      </c>
      <c r="AZ178">
        <v>424</v>
      </c>
      <c r="BA178">
        <v>644</v>
      </c>
      <c r="BB178">
        <v>317</v>
      </c>
    </row>
    <row r="179" spans="2:54" ht="12.75" hidden="1">
      <c r="B179" s="50" t="s">
        <v>179</v>
      </c>
      <c r="E179">
        <v>1474</v>
      </c>
      <c r="F179">
        <v>857</v>
      </c>
      <c r="G179">
        <v>2036</v>
      </c>
      <c r="H179">
        <v>1295</v>
      </c>
      <c r="I179">
        <v>1314</v>
      </c>
      <c r="J179">
        <v>792</v>
      </c>
      <c r="K179">
        <v>1310</v>
      </c>
      <c r="L179">
        <v>676</v>
      </c>
      <c r="M179">
        <v>677</v>
      </c>
      <c r="N179">
        <v>303</v>
      </c>
      <c r="O179">
        <v>159</v>
      </c>
      <c r="P179">
        <v>0</v>
      </c>
      <c r="Q179">
        <v>733</v>
      </c>
      <c r="R179">
        <v>539</v>
      </c>
      <c r="S179">
        <v>1446</v>
      </c>
      <c r="T179">
        <v>941</v>
      </c>
      <c r="U179">
        <v>833</v>
      </c>
      <c r="V179">
        <v>605</v>
      </c>
      <c r="W179">
        <v>1767</v>
      </c>
      <c r="X179">
        <v>745</v>
      </c>
      <c r="Y179">
        <v>2191</v>
      </c>
      <c r="Z179">
        <v>1093</v>
      </c>
      <c r="AA179">
        <v>1470</v>
      </c>
      <c r="AB179">
        <v>942</v>
      </c>
      <c r="AC179">
        <v>1482</v>
      </c>
      <c r="AD179">
        <v>880</v>
      </c>
      <c r="AE179">
        <v>858</v>
      </c>
      <c r="AF179">
        <v>487</v>
      </c>
      <c r="AG179">
        <v>936</v>
      </c>
      <c r="AH179">
        <v>467</v>
      </c>
      <c r="AI179">
        <v>715</v>
      </c>
      <c r="AJ179">
        <v>290</v>
      </c>
      <c r="AK179">
        <v>284</v>
      </c>
      <c r="AL179">
        <v>80</v>
      </c>
      <c r="AM179">
        <v>1225</v>
      </c>
      <c r="AN179">
        <v>777</v>
      </c>
      <c r="AO179">
        <v>6970</v>
      </c>
      <c r="AP179">
        <v>3923</v>
      </c>
      <c r="AQ179">
        <v>760</v>
      </c>
      <c r="AR179">
        <v>407</v>
      </c>
      <c r="AS179">
        <v>1096</v>
      </c>
      <c r="AT179">
        <v>609</v>
      </c>
      <c r="AU179">
        <v>1022</v>
      </c>
      <c r="AV179">
        <v>526</v>
      </c>
      <c r="AW179">
        <v>1514</v>
      </c>
      <c r="AX179">
        <v>803</v>
      </c>
      <c r="AY179">
        <v>1536</v>
      </c>
      <c r="AZ179">
        <v>907</v>
      </c>
      <c r="BA179">
        <v>1042</v>
      </c>
      <c r="BB179">
        <v>671</v>
      </c>
    </row>
    <row r="180" spans="2:54" ht="12.75" hidden="1">
      <c r="B180" s="50" t="s">
        <v>180</v>
      </c>
      <c r="E180">
        <v>1375</v>
      </c>
      <c r="F180">
        <v>709</v>
      </c>
      <c r="G180">
        <v>1809</v>
      </c>
      <c r="H180">
        <v>1126</v>
      </c>
      <c r="I180">
        <v>1412</v>
      </c>
      <c r="J180">
        <v>837</v>
      </c>
      <c r="K180">
        <v>1426</v>
      </c>
      <c r="L180">
        <v>760</v>
      </c>
      <c r="M180">
        <v>672</v>
      </c>
      <c r="N180">
        <v>342</v>
      </c>
      <c r="O180">
        <v>191</v>
      </c>
      <c r="P180">
        <v>0</v>
      </c>
      <c r="Q180">
        <v>482</v>
      </c>
      <c r="R180">
        <v>340</v>
      </c>
      <c r="S180">
        <v>1577</v>
      </c>
      <c r="T180">
        <v>1016</v>
      </c>
      <c r="U180">
        <v>718</v>
      </c>
      <c r="V180">
        <v>484</v>
      </c>
      <c r="W180">
        <v>1842</v>
      </c>
      <c r="X180">
        <v>789</v>
      </c>
      <c r="Y180">
        <v>2266</v>
      </c>
      <c r="Z180">
        <v>1145</v>
      </c>
      <c r="AA180">
        <v>970</v>
      </c>
      <c r="AB180">
        <v>609</v>
      </c>
      <c r="AC180">
        <v>1681</v>
      </c>
      <c r="AD180">
        <v>1017</v>
      </c>
      <c r="AE180">
        <v>1041</v>
      </c>
      <c r="AF180">
        <v>611</v>
      </c>
      <c r="AG180">
        <v>1226</v>
      </c>
      <c r="AH180">
        <v>612</v>
      </c>
      <c r="AI180">
        <v>744</v>
      </c>
      <c r="AJ180">
        <v>270</v>
      </c>
      <c r="AK180">
        <v>192</v>
      </c>
      <c r="AL180">
        <v>56</v>
      </c>
      <c r="AM180">
        <v>1031</v>
      </c>
      <c r="AN180">
        <v>599</v>
      </c>
      <c r="AO180">
        <v>6885</v>
      </c>
      <c r="AP180">
        <v>3774</v>
      </c>
      <c r="AQ180">
        <v>748</v>
      </c>
      <c r="AR180">
        <v>358</v>
      </c>
      <c r="AS180">
        <v>1045</v>
      </c>
      <c r="AT180">
        <v>533</v>
      </c>
      <c r="AU180">
        <v>1045</v>
      </c>
      <c r="AV180">
        <v>559</v>
      </c>
      <c r="AW180">
        <v>1538</v>
      </c>
      <c r="AX180">
        <v>750</v>
      </c>
      <c r="AY180">
        <v>1376</v>
      </c>
      <c r="AZ180">
        <v>801</v>
      </c>
      <c r="BA180">
        <v>1133</v>
      </c>
      <c r="BB180">
        <v>773</v>
      </c>
    </row>
    <row r="181" spans="2:54" ht="12.75" hidden="1">
      <c r="B181" s="50" t="s">
        <v>181</v>
      </c>
      <c r="E181">
        <v>647</v>
      </c>
      <c r="F181">
        <v>383</v>
      </c>
      <c r="G181">
        <v>1014</v>
      </c>
      <c r="H181">
        <v>626</v>
      </c>
      <c r="I181">
        <v>723</v>
      </c>
      <c r="J181">
        <v>408</v>
      </c>
      <c r="K181">
        <v>719</v>
      </c>
      <c r="L181">
        <v>341</v>
      </c>
      <c r="M181">
        <v>352</v>
      </c>
      <c r="N181">
        <v>137</v>
      </c>
      <c r="O181">
        <v>92</v>
      </c>
      <c r="P181">
        <v>0</v>
      </c>
      <c r="Q181">
        <v>206</v>
      </c>
      <c r="R181">
        <v>152</v>
      </c>
      <c r="S181">
        <v>625</v>
      </c>
      <c r="T181">
        <v>395</v>
      </c>
      <c r="U181">
        <v>330</v>
      </c>
      <c r="V181">
        <v>262</v>
      </c>
      <c r="W181">
        <v>1119</v>
      </c>
      <c r="X181">
        <v>476</v>
      </c>
      <c r="Y181">
        <v>1267</v>
      </c>
      <c r="Z181">
        <v>610</v>
      </c>
      <c r="AA181">
        <v>502</v>
      </c>
      <c r="AB181">
        <v>338</v>
      </c>
      <c r="AC181">
        <v>883</v>
      </c>
      <c r="AD181">
        <v>520</v>
      </c>
      <c r="AE181">
        <v>536</v>
      </c>
      <c r="AF181">
        <v>281</v>
      </c>
      <c r="AG181">
        <v>590</v>
      </c>
      <c r="AH181">
        <v>276</v>
      </c>
      <c r="AI181">
        <v>404</v>
      </c>
      <c r="AJ181">
        <v>104</v>
      </c>
      <c r="AK181">
        <v>116</v>
      </c>
      <c r="AL181">
        <v>25</v>
      </c>
      <c r="AM181">
        <v>516</v>
      </c>
      <c r="AN181">
        <v>351</v>
      </c>
      <c r="AO181">
        <v>3547</v>
      </c>
      <c r="AP181">
        <v>1895</v>
      </c>
      <c r="AQ181">
        <v>479</v>
      </c>
      <c r="AR181">
        <v>238</v>
      </c>
      <c r="AS181">
        <v>580</v>
      </c>
      <c r="AT181">
        <v>300</v>
      </c>
      <c r="AU181">
        <v>515</v>
      </c>
      <c r="AV181">
        <v>250</v>
      </c>
      <c r="AW181">
        <v>837</v>
      </c>
      <c r="AX181">
        <v>425</v>
      </c>
      <c r="AY181">
        <v>656</v>
      </c>
      <c r="AZ181">
        <v>362</v>
      </c>
      <c r="BA181">
        <v>480</v>
      </c>
      <c r="BB181">
        <v>320</v>
      </c>
    </row>
    <row r="182" spans="2:54" ht="12.75" hidden="1">
      <c r="B182" s="50" t="s">
        <v>182</v>
      </c>
      <c r="E182">
        <v>123</v>
      </c>
      <c r="F182">
        <v>73</v>
      </c>
      <c r="G182">
        <v>290</v>
      </c>
      <c r="H182">
        <v>168</v>
      </c>
      <c r="I182">
        <v>216</v>
      </c>
      <c r="J182">
        <v>93</v>
      </c>
      <c r="K182">
        <v>278</v>
      </c>
      <c r="L182">
        <v>124</v>
      </c>
      <c r="M182">
        <v>185</v>
      </c>
      <c r="N182">
        <v>83</v>
      </c>
      <c r="O182">
        <v>60</v>
      </c>
      <c r="P182">
        <v>0</v>
      </c>
      <c r="Q182">
        <v>120</v>
      </c>
      <c r="R182">
        <v>78</v>
      </c>
      <c r="S182">
        <v>229</v>
      </c>
      <c r="T182">
        <v>133</v>
      </c>
      <c r="U182">
        <v>91</v>
      </c>
      <c r="V182">
        <v>59</v>
      </c>
      <c r="W182">
        <v>239</v>
      </c>
      <c r="X182">
        <v>82</v>
      </c>
      <c r="Y182">
        <v>473</v>
      </c>
      <c r="Z182">
        <v>189</v>
      </c>
      <c r="AA182">
        <v>185</v>
      </c>
      <c r="AB182">
        <v>81</v>
      </c>
      <c r="AC182">
        <v>239</v>
      </c>
      <c r="AD182">
        <v>122</v>
      </c>
      <c r="AE182">
        <v>138</v>
      </c>
      <c r="AF182">
        <v>72</v>
      </c>
      <c r="AG182">
        <v>165</v>
      </c>
      <c r="AH182">
        <v>82</v>
      </c>
      <c r="AI182">
        <v>140</v>
      </c>
      <c r="AJ182">
        <v>64</v>
      </c>
      <c r="AK182">
        <v>54</v>
      </c>
      <c r="AL182">
        <v>23</v>
      </c>
      <c r="AM182">
        <v>231</v>
      </c>
      <c r="AN182">
        <v>97</v>
      </c>
      <c r="AO182">
        <v>1152</v>
      </c>
      <c r="AP182">
        <v>541</v>
      </c>
      <c r="AQ182">
        <v>233</v>
      </c>
      <c r="AR182">
        <v>123</v>
      </c>
      <c r="AS182">
        <v>216</v>
      </c>
      <c r="AT182">
        <v>94</v>
      </c>
      <c r="AU182">
        <v>174</v>
      </c>
      <c r="AV182">
        <v>88</v>
      </c>
      <c r="AW182">
        <v>231</v>
      </c>
      <c r="AX182">
        <v>103</v>
      </c>
      <c r="AY182">
        <v>183</v>
      </c>
      <c r="AZ182">
        <v>82</v>
      </c>
      <c r="BA182">
        <v>115</v>
      </c>
      <c r="BB182">
        <v>51</v>
      </c>
    </row>
    <row r="183" spans="2:54" ht="12.75" hidden="1">
      <c r="B183" s="50" t="s">
        <v>183</v>
      </c>
      <c r="E183">
        <v>477</v>
      </c>
      <c r="F183">
        <v>294</v>
      </c>
      <c r="G183">
        <v>822</v>
      </c>
      <c r="H183">
        <v>570</v>
      </c>
      <c r="I183">
        <v>577</v>
      </c>
      <c r="J183">
        <v>363</v>
      </c>
      <c r="K183">
        <v>616</v>
      </c>
      <c r="L183">
        <v>333</v>
      </c>
      <c r="M183">
        <v>355</v>
      </c>
      <c r="N183">
        <v>177</v>
      </c>
      <c r="O183">
        <v>99</v>
      </c>
      <c r="P183">
        <v>0</v>
      </c>
      <c r="Q183">
        <v>261</v>
      </c>
      <c r="R183">
        <v>184</v>
      </c>
      <c r="S183">
        <v>672</v>
      </c>
      <c r="T183">
        <v>493</v>
      </c>
      <c r="U183">
        <v>266</v>
      </c>
      <c r="V183">
        <v>180</v>
      </c>
      <c r="W183">
        <v>732</v>
      </c>
      <c r="X183">
        <v>352</v>
      </c>
      <c r="Y183">
        <v>1015</v>
      </c>
      <c r="Z183">
        <v>528</v>
      </c>
      <c r="AA183">
        <v>380</v>
      </c>
      <c r="AB183">
        <v>276</v>
      </c>
      <c r="AC183">
        <v>681</v>
      </c>
      <c r="AD183">
        <v>452</v>
      </c>
      <c r="AE183">
        <v>485</v>
      </c>
      <c r="AF183">
        <v>263</v>
      </c>
      <c r="AG183">
        <v>525</v>
      </c>
      <c r="AH183">
        <v>286</v>
      </c>
      <c r="AI183">
        <v>352</v>
      </c>
      <c r="AJ183">
        <v>120</v>
      </c>
      <c r="AK183">
        <v>80</v>
      </c>
      <c r="AL183">
        <v>15</v>
      </c>
      <c r="AM183">
        <v>443</v>
      </c>
      <c r="AN183">
        <v>325</v>
      </c>
      <c r="AO183">
        <v>2946</v>
      </c>
      <c r="AP183">
        <v>1737</v>
      </c>
      <c r="AQ183">
        <v>489</v>
      </c>
      <c r="AR183">
        <v>275</v>
      </c>
      <c r="AS183">
        <v>484</v>
      </c>
      <c r="AT183">
        <v>224</v>
      </c>
      <c r="AU183">
        <v>372</v>
      </c>
      <c r="AV183">
        <v>206</v>
      </c>
      <c r="AW183">
        <v>596</v>
      </c>
      <c r="AX183">
        <v>341</v>
      </c>
      <c r="AY183">
        <v>569</v>
      </c>
      <c r="AZ183">
        <v>361</v>
      </c>
      <c r="BA183">
        <v>436</v>
      </c>
      <c r="BB183">
        <v>330</v>
      </c>
    </row>
    <row r="184" spans="2:54" ht="13.5" hidden="1" thickBot="1">
      <c r="B184" s="51" t="s">
        <v>184</v>
      </c>
      <c r="E184">
        <v>2038</v>
      </c>
      <c r="F184">
        <v>1065</v>
      </c>
      <c r="G184">
        <v>5298</v>
      </c>
      <c r="H184">
        <v>3035</v>
      </c>
      <c r="I184">
        <v>3883</v>
      </c>
      <c r="J184">
        <v>2131</v>
      </c>
      <c r="K184">
        <v>3886</v>
      </c>
      <c r="L184">
        <v>1898</v>
      </c>
      <c r="M184">
        <v>2647</v>
      </c>
      <c r="N184">
        <v>1135</v>
      </c>
      <c r="O184">
        <v>827</v>
      </c>
      <c r="P184">
        <v>0</v>
      </c>
      <c r="Q184">
        <v>2978</v>
      </c>
      <c r="R184">
        <v>1949</v>
      </c>
      <c r="S184">
        <v>3600</v>
      </c>
      <c r="T184">
        <v>1991</v>
      </c>
      <c r="U184">
        <v>1984</v>
      </c>
      <c r="V184">
        <v>1301</v>
      </c>
      <c r="W184">
        <v>4456</v>
      </c>
      <c r="X184">
        <v>1598</v>
      </c>
      <c r="Y184">
        <v>5561</v>
      </c>
      <c r="Z184">
        <v>2425</v>
      </c>
      <c r="AA184">
        <v>4431</v>
      </c>
      <c r="AB184">
        <v>2080</v>
      </c>
      <c r="AC184">
        <v>3217</v>
      </c>
      <c r="AD184">
        <v>1645</v>
      </c>
      <c r="AE184">
        <v>2116</v>
      </c>
      <c r="AF184">
        <v>1226</v>
      </c>
      <c r="AG184">
        <v>1986</v>
      </c>
      <c r="AH184">
        <v>1141</v>
      </c>
      <c r="AI184">
        <v>2188</v>
      </c>
      <c r="AJ184">
        <v>1079</v>
      </c>
      <c r="AK184">
        <v>715</v>
      </c>
      <c r="AL184">
        <v>275</v>
      </c>
      <c r="AM184">
        <v>3926</v>
      </c>
      <c r="AN184">
        <v>1818</v>
      </c>
      <c r="AO184">
        <v>18579</v>
      </c>
      <c r="AP184">
        <v>9264</v>
      </c>
      <c r="AQ184">
        <v>2136</v>
      </c>
      <c r="AR184">
        <v>1059</v>
      </c>
      <c r="AS184">
        <v>2848</v>
      </c>
      <c r="AT184">
        <v>1385</v>
      </c>
      <c r="AU184">
        <v>2948</v>
      </c>
      <c r="AV184">
        <v>1406</v>
      </c>
      <c r="AW184">
        <v>4145</v>
      </c>
      <c r="AX184">
        <v>1983</v>
      </c>
      <c r="AY184">
        <v>3663</v>
      </c>
      <c r="AZ184">
        <v>1890</v>
      </c>
      <c r="BA184">
        <v>2839</v>
      </c>
      <c r="BB184">
        <v>1541</v>
      </c>
    </row>
    <row r="185" spans="2:54" ht="13.5" hidden="1" thickBot="1">
      <c r="B185" s="52" t="s">
        <v>159</v>
      </c>
      <c r="E185">
        <v>17437</v>
      </c>
      <c r="F185">
        <v>9777</v>
      </c>
      <c r="G185">
        <v>29048</v>
      </c>
      <c r="H185">
        <v>17837</v>
      </c>
      <c r="I185">
        <v>20029</v>
      </c>
      <c r="J185">
        <v>11338</v>
      </c>
      <c r="K185">
        <v>20463</v>
      </c>
      <c r="L185">
        <v>10333</v>
      </c>
      <c r="M185">
        <v>12014</v>
      </c>
      <c r="N185">
        <v>5210</v>
      </c>
      <c r="O185">
        <v>3496</v>
      </c>
      <c r="P185">
        <v>0</v>
      </c>
      <c r="Q185">
        <v>9922</v>
      </c>
      <c r="R185">
        <v>6882</v>
      </c>
      <c r="S185">
        <v>19211</v>
      </c>
      <c r="T185">
        <v>11968</v>
      </c>
      <c r="U185">
        <v>10915</v>
      </c>
      <c r="V185">
        <v>7461</v>
      </c>
      <c r="W185">
        <v>27727</v>
      </c>
      <c r="X185">
        <v>11740</v>
      </c>
      <c r="Y185">
        <v>34712</v>
      </c>
      <c r="Z185">
        <v>16444</v>
      </c>
      <c r="AA185">
        <v>17761</v>
      </c>
      <c r="AB185">
        <v>10188</v>
      </c>
      <c r="AC185">
        <v>22517</v>
      </c>
      <c r="AD185">
        <v>12677</v>
      </c>
      <c r="AE185">
        <v>13729</v>
      </c>
      <c r="AF185">
        <v>7546</v>
      </c>
      <c r="AG185">
        <v>14577</v>
      </c>
      <c r="AH185">
        <v>7413</v>
      </c>
      <c r="AI185">
        <v>11333</v>
      </c>
      <c r="AJ185">
        <v>4493</v>
      </c>
      <c r="AK185">
        <v>3700</v>
      </c>
      <c r="AL185">
        <v>1111</v>
      </c>
      <c r="AM185">
        <v>18870</v>
      </c>
      <c r="AN185">
        <v>11067</v>
      </c>
      <c r="AO185">
        <v>102487</v>
      </c>
      <c r="AP185">
        <v>54495</v>
      </c>
      <c r="AQ185">
        <v>13219</v>
      </c>
      <c r="AR185">
        <v>6882</v>
      </c>
      <c r="AS185">
        <v>15345</v>
      </c>
      <c r="AT185">
        <v>7628</v>
      </c>
      <c r="AU185">
        <v>14400</v>
      </c>
      <c r="AV185">
        <v>7097</v>
      </c>
      <c r="AW185">
        <v>23036</v>
      </c>
      <c r="AX185">
        <v>11563</v>
      </c>
      <c r="AY185">
        <v>20127</v>
      </c>
      <c r="AZ185">
        <v>11407</v>
      </c>
      <c r="BA185">
        <v>16360</v>
      </c>
      <c r="BB185">
        <v>9918</v>
      </c>
    </row>
    <row r="186" ht="12.75" hidden="1"/>
    <row r="187" ht="13.5" hidden="1" thickBot="1"/>
    <row r="188" spans="1:54" ht="12.75" customHeight="1" hidden="1">
      <c r="A188" s="109" t="s">
        <v>0</v>
      </c>
      <c r="B188" s="77" t="s">
        <v>1</v>
      </c>
      <c r="E188" s="104" t="s">
        <v>2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13"/>
      <c r="Q188" s="114" t="s">
        <v>3</v>
      </c>
      <c r="R188" s="104"/>
      <c r="S188" s="104"/>
      <c r="T188" s="104"/>
      <c r="U188" s="104"/>
      <c r="V188" s="104"/>
      <c r="W188" s="104"/>
      <c r="X188" s="104"/>
      <c r="Y188" s="104"/>
      <c r="Z188" s="105"/>
      <c r="AA188" s="103" t="s">
        <v>4</v>
      </c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5"/>
      <c r="AO188" s="101" t="s">
        <v>187</v>
      </c>
      <c r="AP188" s="101"/>
      <c r="AQ188" s="103" t="s">
        <v>188</v>
      </c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5"/>
    </row>
    <row r="189" spans="1:54" ht="12.75" customHeight="1" hidden="1">
      <c r="A189" s="110"/>
      <c r="B189" s="78" t="s">
        <v>5</v>
      </c>
      <c r="E189" s="96" t="s">
        <v>7</v>
      </c>
      <c r="F189" s="97"/>
      <c r="G189" s="96" t="s">
        <v>8</v>
      </c>
      <c r="H189" s="97"/>
      <c r="I189" s="96" t="s">
        <v>9</v>
      </c>
      <c r="J189" s="97"/>
      <c r="K189" s="96" t="s">
        <v>10</v>
      </c>
      <c r="L189" s="97"/>
      <c r="M189" s="96" t="s">
        <v>11</v>
      </c>
      <c r="N189" s="97"/>
      <c r="O189" s="96" t="s">
        <v>12</v>
      </c>
      <c r="P189" s="112"/>
      <c r="Q189" s="96" t="s">
        <v>13</v>
      </c>
      <c r="R189" s="97"/>
      <c r="S189" s="96" t="s">
        <v>14</v>
      </c>
      <c r="T189" s="97"/>
      <c r="U189" s="96" t="s">
        <v>15</v>
      </c>
      <c r="V189" s="97"/>
      <c r="W189" s="96" t="s">
        <v>16</v>
      </c>
      <c r="X189" s="97"/>
      <c r="Y189" s="96" t="s">
        <v>161</v>
      </c>
      <c r="Z189" s="98"/>
      <c r="AA189" s="106" t="s">
        <v>17</v>
      </c>
      <c r="AB189" s="97"/>
      <c r="AC189" s="96" t="s">
        <v>18</v>
      </c>
      <c r="AD189" s="97"/>
      <c r="AE189" s="96" t="s">
        <v>19</v>
      </c>
      <c r="AF189" s="97"/>
      <c r="AG189" s="96" t="s">
        <v>20</v>
      </c>
      <c r="AH189" s="97"/>
      <c r="AI189" s="96" t="s">
        <v>21</v>
      </c>
      <c r="AJ189" s="97"/>
      <c r="AK189" s="96" t="s">
        <v>22</v>
      </c>
      <c r="AL189" s="97"/>
      <c r="AM189" s="96" t="s">
        <v>23</v>
      </c>
      <c r="AN189" s="98"/>
      <c r="AO189" s="102"/>
      <c r="AP189" s="102"/>
      <c r="AQ189" s="106" t="s">
        <v>24</v>
      </c>
      <c r="AR189" s="97"/>
      <c r="AS189" s="96" t="s">
        <v>25</v>
      </c>
      <c r="AT189" s="97"/>
      <c r="AU189" s="96" t="s">
        <v>26</v>
      </c>
      <c r="AV189" s="97"/>
      <c r="AW189" s="96" t="s">
        <v>27</v>
      </c>
      <c r="AX189" s="97"/>
      <c r="AY189" s="96" t="s">
        <v>28</v>
      </c>
      <c r="AZ189" s="97"/>
      <c r="BA189" s="96" t="s">
        <v>29</v>
      </c>
      <c r="BB189" s="98"/>
    </row>
    <row r="190" spans="1:54" ht="13.5" customHeight="1" hidden="1" thickBot="1">
      <c r="A190" s="111"/>
      <c r="B190" s="79"/>
      <c r="E190" s="1" t="s">
        <v>30</v>
      </c>
      <c r="F190" s="2" t="s">
        <v>31</v>
      </c>
      <c r="G190" s="1" t="s">
        <v>30</v>
      </c>
      <c r="H190" s="2" t="s">
        <v>31</v>
      </c>
      <c r="I190" s="1" t="s">
        <v>30</v>
      </c>
      <c r="J190" s="2" t="s">
        <v>31</v>
      </c>
      <c r="K190" s="1" t="s">
        <v>30</v>
      </c>
      <c r="L190" s="2" t="s">
        <v>31</v>
      </c>
      <c r="M190" s="1" t="s">
        <v>30</v>
      </c>
      <c r="N190" s="2" t="s">
        <v>31</v>
      </c>
      <c r="O190" s="1" t="s">
        <v>30</v>
      </c>
      <c r="P190" s="3" t="s">
        <v>31</v>
      </c>
      <c r="Q190" s="1" t="s">
        <v>30</v>
      </c>
      <c r="R190" s="2" t="s">
        <v>31</v>
      </c>
      <c r="S190" s="1" t="s">
        <v>30</v>
      </c>
      <c r="T190" s="2" t="s">
        <v>31</v>
      </c>
      <c r="U190" s="1" t="s">
        <v>30</v>
      </c>
      <c r="V190" s="2" t="s">
        <v>31</v>
      </c>
      <c r="W190" s="1" t="s">
        <v>30</v>
      </c>
      <c r="X190" s="2" t="s">
        <v>31</v>
      </c>
      <c r="Y190" s="1" t="s">
        <v>30</v>
      </c>
      <c r="Z190" s="4" t="s">
        <v>31</v>
      </c>
      <c r="AA190" s="5" t="s">
        <v>30</v>
      </c>
      <c r="AB190" s="2" t="s">
        <v>31</v>
      </c>
      <c r="AC190" s="1" t="s">
        <v>30</v>
      </c>
      <c r="AD190" s="2" t="s">
        <v>31</v>
      </c>
      <c r="AE190" s="1" t="s">
        <v>30</v>
      </c>
      <c r="AF190" s="2" t="s">
        <v>31</v>
      </c>
      <c r="AG190" s="1" t="s">
        <v>30</v>
      </c>
      <c r="AH190" s="2" t="s">
        <v>31</v>
      </c>
      <c r="AI190" s="1" t="s">
        <v>30</v>
      </c>
      <c r="AJ190" s="2" t="s">
        <v>31</v>
      </c>
      <c r="AK190" s="1" t="s">
        <v>30</v>
      </c>
      <c r="AL190" s="2" t="s">
        <v>31</v>
      </c>
      <c r="AM190" s="1" t="s">
        <v>30</v>
      </c>
      <c r="AN190" s="4" t="s">
        <v>31</v>
      </c>
      <c r="AO190" s="67" t="s">
        <v>30</v>
      </c>
      <c r="AP190" s="67" t="s">
        <v>31</v>
      </c>
      <c r="AQ190" s="5" t="s">
        <v>30</v>
      </c>
      <c r="AR190" s="2" t="s">
        <v>31</v>
      </c>
      <c r="AS190" s="1" t="s">
        <v>30</v>
      </c>
      <c r="AT190" s="2" t="s">
        <v>31</v>
      </c>
      <c r="AU190" s="1" t="s">
        <v>30</v>
      </c>
      <c r="AV190" s="2" t="s">
        <v>31</v>
      </c>
      <c r="AW190" s="1" t="s">
        <v>30</v>
      </c>
      <c r="AX190" s="2" t="s">
        <v>31</v>
      </c>
      <c r="AY190" s="1" t="s">
        <v>30</v>
      </c>
      <c r="AZ190" s="2" t="s">
        <v>31</v>
      </c>
      <c r="BA190" s="1" t="s">
        <v>30</v>
      </c>
      <c r="BB190" s="4" t="s">
        <v>31</v>
      </c>
    </row>
    <row r="191" spans="2:54" ht="12.75" customHeight="1" hidden="1">
      <c r="B191" s="50" t="s">
        <v>164</v>
      </c>
      <c r="E191" s="93" t="b">
        <f>EXACT(E4,E164)</f>
        <v>1</v>
      </c>
      <c r="F191" s="93" t="b">
        <f aca="true" t="shared" si="95" ref="F191:BB191">EXACT(F4,F164)</f>
        <v>1</v>
      </c>
      <c r="G191" s="93" t="b">
        <f t="shared" si="95"/>
        <v>1</v>
      </c>
      <c r="H191" s="93" t="b">
        <f t="shared" si="95"/>
        <v>1</v>
      </c>
      <c r="I191" s="93" t="b">
        <f t="shared" si="95"/>
        <v>1</v>
      </c>
      <c r="J191" s="93" t="b">
        <f t="shared" si="95"/>
        <v>1</v>
      </c>
      <c r="K191" s="93" t="b">
        <f t="shared" si="95"/>
        <v>1</v>
      </c>
      <c r="L191" s="93" t="b">
        <f t="shared" si="95"/>
        <v>1</v>
      </c>
      <c r="M191" s="93" t="b">
        <f t="shared" si="95"/>
        <v>1</v>
      </c>
      <c r="N191" s="93" t="b">
        <f t="shared" si="95"/>
        <v>1</v>
      </c>
      <c r="O191" s="93" t="b">
        <f t="shared" si="95"/>
        <v>1</v>
      </c>
      <c r="P191" s="93" t="b">
        <f t="shared" si="95"/>
        <v>1</v>
      </c>
      <c r="Q191" s="93" t="b">
        <f t="shared" si="95"/>
        <v>1</v>
      </c>
      <c r="R191" s="93" t="b">
        <f t="shared" si="95"/>
        <v>1</v>
      </c>
      <c r="S191" s="93" t="b">
        <f t="shared" si="95"/>
        <v>1</v>
      </c>
      <c r="T191" s="93" t="b">
        <f t="shared" si="95"/>
        <v>1</v>
      </c>
      <c r="U191" s="93" t="b">
        <f t="shared" si="95"/>
        <v>1</v>
      </c>
      <c r="V191" s="93" t="b">
        <f t="shared" si="95"/>
        <v>1</v>
      </c>
      <c r="W191" s="93" t="b">
        <f t="shared" si="95"/>
        <v>1</v>
      </c>
      <c r="X191" s="93" t="b">
        <f t="shared" si="95"/>
        <v>1</v>
      </c>
      <c r="Y191" s="93" t="b">
        <f t="shared" si="95"/>
        <v>1</v>
      </c>
      <c r="Z191" s="93" t="b">
        <f t="shared" si="95"/>
        <v>1</v>
      </c>
      <c r="AA191" s="93" t="b">
        <f t="shared" si="95"/>
        <v>1</v>
      </c>
      <c r="AB191" s="93" t="b">
        <f t="shared" si="95"/>
        <v>1</v>
      </c>
      <c r="AC191" s="93" t="b">
        <f t="shared" si="95"/>
        <v>1</v>
      </c>
      <c r="AD191" s="93" t="b">
        <f t="shared" si="95"/>
        <v>1</v>
      </c>
      <c r="AE191" s="93" t="b">
        <f t="shared" si="95"/>
        <v>1</v>
      </c>
      <c r="AF191" s="93" t="b">
        <f t="shared" si="95"/>
        <v>1</v>
      </c>
      <c r="AG191" s="93" t="b">
        <f t="shared" si="95"/>
        <v>1</v>
      </c>
      <c r="AH191" s="93" t="b">
        <f t="shared" si="95"/>
        <v>1</v>
      </c>
      <c r="AI191" s="93" t="b">
        <f t="shared" si="95"/>
        <v>1</v>
      </c>
      <c r="AJ191" s="93" t="b">
        <f t="shared" si="95"/>
        <v>1</v>
      </c>
      <c r="AK191" s="93" t="b">
        <f t="shared" si="95"/>
        <v>1</v>
      </c>
      <c r="AL191" s="93" t="b">
        <f t="shared" si="95"/>
        <v>1</v>
      </c>
      <c r="AM191" s="93" t="b">
        <f t="shared" si="95"/>
        <v>1</v>
      </c>
      <c r="AN191" s="93" t="b">
        <f t="shared" si="95"/>
        <v>1</v>
      </c>
      <c r="AO191" s="93" t="b">
        <f t="shared" si="95"/>
        <v>1</v>
      </c>
      <c r="AP191" s="93" t="b">
        <f t="shared" si="95"/>
        <v>1</v>
      </c>
      <c r="AQ191" s="93" t="b">
        <f t="shared" si="95"/>
        <v>1</v>
      </c>
      <c r="AR191" s="93" t="b">
        <f t="shared" si="95"/>
        <v>1</v>
      </c>
      <c r="AS191" s="93" t="b">
        <f t="shared" si="95"/>
        <v>1</v>
      </c>
      <c r="AT191" s="93" t="b">
        <f t="shared" si="95"/>
        <v>1</v>
      </c>
      <c r="AU191" s="93" t="b">
        <f t="shared" si="95"/>
        <v>1</v>
      </c>
      <c r="AV191" s="93" t="b">
        <f t="shared" si="95"/>
        <v>1</v>
      </c>
      <c r="AW191" s="93" t="b">
        <f t="shared" si="95"/>
        <v>1</v>
      </c>
      <c r="AX191" s="93" t="b">
        <f t="shared" si="95"/>
        <v>1</v>
      </c>
      <c r="AY191" s="93" t="b">
        <f t="shared" si="95"/>
        <v>1</v>
      </c>
      <c r="AZ191" s="93" t="b">
        <f t="shared" si="95"/>
        <v>1</v>
      </c>
      <c r="BA191" s="93" t="b">
        <f t="shared" si="95"/>
        <v>1</v>
      </c>
      <c r="BB191" s="93" t="b">
        <f t="shared" si="95"/>
        <v>1</v>
      </c>
    </row>
    <row r="192" spans="2:54" ht="12.75" customHeight="1" hidden="1">
      <c r="B192" s="50" t="s">
        <v>165</v>
      </c>
      <c r="E192" s="93" t="b">
        <f>EXACT(E10,E165)</f>
        <v>1</v>
      </c>
      <c r="F192" s="93" t="b">
        <f aca="true" t="shared" si="96" ref="F192:BB192">EXACT(F10,F165)</f>
        <v>1</v>
      </c>
      <c r="G192" s="93" t="b">
        <f t="shared" si="96"/>
        <v>1</v>
      </c>
      <c r="H192" s="93" t="b">
        <f t="shared" si="96"/>
        <v>1</v>
      </c>
      <c r="I192" s="93" t="b">
        <f t="shared" si="96"/>
        <v>1</v>
      </c>
      <c r="J192" s="93" t="b">
        <f t="shared" si="96"/>
        <v>1</v>
      </c>
      <c r="K192" s="93" t="b">
        <f t="shared" si="96"/>
        <v>1</v>
      </c>
      <c r="L192" s="93" t="b">
        <f t="shared" si="96"/>
        <v>1</v>
      </c>
      <c r="M192" s="93" t="b">
        <f t="shared" si="96"/>
        <v>1</v>
      </c>
      <c r="N192" s="93" t="b">
        <f t="shared" si="96"/>
        <v>1</v>
      </c>
      <c r="O192" s="93" t="b">
        <f t="shared" si="96"/>
        <v>1</v>
      </c>
      <c r="P192" s="93" t="b">
        <f t="shared" si="96"/>
        <v>1</v>
      </c>
      <c r="Q192" s="93" t="b">
        <f t="shared" si="96"/>
        <v>1</v>
      </c>
      <c r="R192" s="93" t="b">
        <f t="shared" si="96"/>
        <v>1</v>
      </c>
      <c r="S192" s="93" t="b">
        <f t="shared" si="96"/>
        <v>1</v>
      </c>
      <c r="T192" s="93" t="b">
        <f t="shared" si="96"/>
        <v>1</v>
      </c>
      <c r="U192" s="93" t="b">
        <f t="shared" si="96"/>
        <v>1</v>
      </c>
      <c r="V192" s="93" t="b">
        <f t="shared" si="96"/>
        <v>1</v>
      </c>
      <c r="W192" s="93" t="b">
        <f t="shared" si="96"/>
        <v>1</v>
      </c>
      <c r="X192" s="93" t="b">
        <f t="shared" si="96"/>
        <v>1</v>
      </c>
      <c r="Y192" s="93" t="b">
        <f t="shared" si="96"/>
        <v>1</v>
      </c>
      <c r="Z192" s="93" t="b">
        <f t="shared" si="96"/>
        <v>1</v>
      </c>
      <c r="AA192" s="93" t="b">
        <f t="shared" si="96"/>
        <v>1</v>
      </c>
      <c r="AB192" s="93" t="b">
        <f t="shared" si="96"/>
        <v>1</v>
      </c>
      <c r="AC192" s="93" t="b">
        <f t="shared" si="96"/>
        <v>1</v>
      </c>
      <c r="AD192" s="93" t="b">
        <f t="shared" si="96"/>
        <v>1</v>
      </c>
      <c r="AE192" s="93" t="b">
        <f t="shared" si="96"/>
        <v>1</v>
      </c>
      <c r="AF192" s="93" t="b">
        <f t="shared" si="96"/>
        <v>1</v>
      </c>
      <c r="AG192" s="93" t="b">
        <f t="shared" si="96"/>
        <v>1</v>
      </c>
      <c r="AH192" s="93" t="b">
        <f t="shared" si="96"/>
        <v>1</v>
      </c>
      <c r="AI192" s="93" t="b">
        <f t="shared" si="96"/>
        <v>1</v>
      </c>
      <c r="AJ192" s="93" t="b">
        <f t="shared" si="96"/>
        <v>1</v>
      </c>
      <c r="AK192" s="93" t="b">
        <f t="shared" si="96"/>
        <v>1</v>
      </c>
      <c r="AL192" s="93" t="b">
        <f t="shared" si="96"/>
        <v>1</v>
      </c>
      <c r="AM192" s="93" t="b">
        <f t="shared" si="96"/>
        <v>1</v>
      </c>
      <c r="AN192" s="93" t="b">
        <f t="shared" si="96"/>
        <v>1</v>
      </c>
      <c r="AO192" s="93" t="b">
        <f t="shared" si="96"/>
        <v>1</v>
      </c>
      <c r="AP192" s="93" t="b">
        <f t="shared" si="96"/>
        <v>1</v>
      </c>
      <c r="AQ192" s="93" t="b">
        <f t="shared" si="96"/>
        <v>1</v>
      </c>
      <c r="AR192" s="93" t="b">
        <f t="shared" si="96"/>
        <v>1</v>
      </c>
      <c r="AS192" s="93" t="b">
        <f t="shared" si="96"/>
        <v>1</v>
      </c>
      <c r="AT192" s="93" t="b">
        <f t="shared" si="96"/>
        <v>1</v>
      </c>
      <c r="AU192" s="93" t="b">
        <f t="shared" si="96"/>
        <v>1</v>
      </c>
      <c r="AV192" s="93" t="b">
        <f t="shared" si="96"/>
        <v>1</v>
      </c>
      <c r="AW192" s="93" t="b">
        <f t="shared" si="96"/>
        <v>1</v>
      </c>
      <c r="AX192" s="93" t="b">
        <f t="shared" si="96"/>
        <v>1</v>
      </c>
      <c r="AY192" s="93" t="b">
        <f t="shared" si="96"/>
        <v>1</v>
      </c>
      <c r="AZ192" s="93" t="b">
        <f t="shared" si="96"/>
        <v>1</v>
      </c>
      <c r="BA192" s="93" t="b">
        <f t="shared" si="96"/>
        <v>1</v>
      </c>
      <c r="BB192" s="93" t="b">
        <f t="shared" si="96"/>
        <v>1</v>
      </c>
    </row>
    <row r="193" spans="2:54" ht="12.75" customHeight="1" hidden="1">
      <c r="B193" s="50" t="s">
        <v>166</v>
      </c>
      <c r="E193" s="93" t="b">
        <f>EXACT(E18,E166)</f>
        <v>1</v>
      </c>
      <c r="F193" s="93" t="b">
        <f aca="true" t="shared" si="97" ref="F193:BB193">EXACT(F18,F166)</f>
        <v>1</v>
      </c>
      <c r="G193" s="93" t="b">
        <f t="shared" si="97"/>
        <v>1</v>
      </c>
      <c r="H193" s="93" t="b">
        <f t="shared" si="97"/>
        <v>1</v>
      </c>
      <c r="I193" s="93" t="b">
        <f t="shared" si="97"/>
        <v>1</v>
      </c>
      <c r="J193" s="93" t="b">
        <f t="shared" si="97"/>
        <v>1</v>
      </c>
      <c r="K193" s="93" t="b">
        <f t="shared" si="97"/>
        <v>1</v>
      </c>
      <c r="L193" s="93" t="b">
        <f t="shared" si="97"/>
        <v>1</v>
      </c>
      <c r="M193" s="93" t="b">
        <f t="shared" si="97"/>
        <v>1</v>
      </c>
      <c r="N193" s="93" t="b">
        <f t="shared" si="97"/>
        <v>1</v>
      </c>
      <c r="O193" s="93" t="b">
        <f t="shared" si="97"/>
        <v>1</v>
      </c>
      <c r="P193" s="93" t="b">
        <f t="shared" si="97"/>
        <v>1</v>
      </c>
      <c r="Q193" s="93" t="b">
        <f t="shared" si="97"/>
        <v>1</v>
      </c>
      <c r="R193" s="93" t="b">
        <f t="shared" si="97"/>
        <v>1</v>
      </c>
      <c r="S193" s="93" t="b">
        <f t="shared" si="97"/>
        <v>1</v>
      </c>
      <c r="T193" s="93" t="b">
        <f t="shared" si="97"/>
        <v>1</v>
      </c>
      <c r="U193" s="93" t="b">
        <f t="shared" si="97"/>
        <v>1</v>
      </c>
      <c r="V193" s="93" t="b">
        <f t="shared" si="97"/>
        <v>1</v>
      </c>
      <c r="W193" s="93" t="b">
        <f t="shared" si="97"/>
        <v>1</v>
      </c>
      <c r="X193" s="93" t="b">
        <f t="shared" si="97"/>
        <v>1</v>
      </c>
      <c r="Y193" s="93" t="b">
        <f t="shared" si="97"/>
        <v>1</v>
      </c>
      <c r="Z193" s="93" t="b">
        <f t="shared" si="97"/>
        <v>1</v>
      </c>
      <c r="AA193" s="93" t="b">
        <f t="shared" si="97"/>
        <v>1</v>
      </c>
      <c r="AB193" s="93" t="b">
        <f t="shared" si="97"/>
        <v>1</v>
      </c>
      <c r="AC193" s="93" t="b">
        <f t="shared" si="97"/>
        <v>1</v>
      </c>
      <c r="AD193" s="93" t="b">
        <f t="shared" si="97"/>
        <v>1</v>
      </c>
      <c r="AE193" s="93" t="b">
        <f t="shared" si="97"/>
        <v>1</v>
      </c>
      <c r="AF193" s="93" t="b">
        <f t="shared" si="97"/>
        <v>1</v>
      </c>
      <c r="AG193" s="93" t="b">
        <f t="shared" si="97"/>
        <v>1</v>
      </c>
      <c r="AH193" s="93" t="b">
        <f t="shared" si="97"/>
        <v>1</v>
      </c>
      <c r="AI193" s="93" t="b">
        <f t="shared" si="97"/>
        <v>1</v>
      </c>
      <c r="AJ193" s="93" t="b">
        <f t="shared" si="97"/>
        <v>1</v>
      </c>
      <c r="AK193" s="93" t="b">
        <f t="shared" si="97"/>
        <v>1</v>
      </c>
      <c r="AL193" s="93" t="b">
        <f t="shared" si="97"/>
        <v>1</v>
      </c>
      <c r="AM193" s="93" t="b">
        <f t="shared" si="97"/>
        <v>1</v>
      </c>
      <c r="AN193" s="93" t="b">
        <f t="shared" si="97"/>
        <v>1</v>
      </c>
      <c r="AO193" s="93" t="b">
        <f t="shared" si="97"/>
        <v>1</v>
      </c>
      <c r="AP193" s="93" t="b">
        <f t="shared" si="97"/>
        <v>1</v>
      </c>
      <c r="AQ193" s="93" t="b">
        <f t="shared" si="97"/>
        <v>1</v>
      </c>
      <c r="AR193" s="93" t="b">
        <f t="shared" si="97"/>
        <v>1</v>
      </c>
      <c r="AS193" s="93" t="b">
        <f t="shared" si="97"/>
        <v>1</v>
      </c>
      <c r="AT193" s="93" t="b">
        <f t="shared" si="97"/>
        <v>1</v>
      </c>
      <c r="AU193" s="93" t="b">
        <f t="shared" si="97"/>
        <v>1</v>
      </c>
      <c r="AV193" s="93" t="b">
        <f t="shared" si="97"/>
        <v>1</v>
      </c>
      <c r="AW193" s="93" t="b">
        <f t="shared" si="97"/>
        <v>1</v>
      </c>
      <c r="AX193" s="93" t="b">
        <f t="shared" si="97"/>
        <v>1</v>
      </c>
      <c r="AY193" s="93" t="b">
        <f t="shared" si="97"/>
        <v>1</v>
      </c>
      <c r="AZ193" s="93" t="b">
        <f t="shared" si="97"/>
        <v>1</v>
      </c>
      <c r="BA193" s="93" t="b">
        <f t="shared" si="97"/>
        <v>1</v>
      </c>
      <c r="BB193" s="93" t="b">
        <f t="shared" si="97"/>
        <v>1</v>
      </c>
    </row>
    <row r="194" spans="2:54" ht="12.75" customHeight="1" hidden="1">
      <c r="B194" s="50" t="s">
        <v>167</v>
      </c>
      <c r="E194" s="93" t="b">
        <f>EXACT(E26,E167)</f>
        <v>1</v>
      </c>
      <c r="F194" s="93" t="b">
        <f aca="true" t="shared" si="98" ref="F194:BB194">EXACT(F26,F167)</f>
        <v>1</v>
      </c>
      <c r="G194" s="93" t="b">
        <f t="shared" si="98"/>
        <v>1</v>
      </c>
      <c r="H194" s="93" t="b">
        <f t="shared" si="98"/>
        <v>1</v>
      </c>
      <c r="I194" s="93" t="b">
        <f t="shared" si="98"/>
        <v>1</v>
      </c>
      <c r="J194" s="93" t="b">
        <f t="shared" si="98"/>
        <v>1</v>
      </c>
      <c r="K194" s="93" t="b">
        <f t="shared" si="98"/>
        <v>1</v>
      </c>
      <c r="L194" s="93" t="b">
        <f t="shared" si="98"/>
        <v>1</v>
      </c>
      <c r="M194" s="93" t="b">
        <f t="shared" si="98"/>
        <v>1</v>
      </c>
      <c r="N194" s="93" t="b">
        <f t="shared" si="98"/>
        <v>1</v>
      </c>
      <c r="O194" s="93" t="b">
        <f t="shared" si="98"/>
        <v>1</v>
      </c>
      <c r="P194" s="93" t="b">
        <f t="shared" si="98"/>
        <v>1</v>
      </c>
      <c r="Q194" s="93" t="b">
        <f t="shared" si="98"/>
        <v>1</v>
      </c>
      <c r="R194" s="93" t="b">
        <f t="shared" si="98"/>
        <v>1</v>
      </c>
      <c r="S194" s="93" t="b">
        <f t="shared" si="98"/>
        <v>1</v>
      </c>
      <c r="T194" s="93" t="b">
        <f t="shared" si="98"/>
        <v>1</v>
      </c>
      <c r="U194" s="93" t="b">
        <f t="shared" si="98"/>
        <v>1</v>
      </c>
      <c r="V194" s="93" t="b">
        <f t="shared" si="98"/>
        <v>1</v>
      </c>
      <c r="W194" s="93" t="b">
        <f t="shared" si="98"/>
        <v>1</v>
      </c>
      <c r="X194" s="93" t="b">
        <f t="shared" si="98"/>
        <v>1</v>
      </c>
      <c r="Y194" s="93" t="b">
        <f t="shared" si="98"/>
        <v>1</v>
      </c>
      <c r="Z194" s="93" t="b">
        <f t="shared" si="98"/>
        <v>1</v>
      </c>
      <c r="AA194" s="93" t="b">
        <f t="shared" si="98"/>
        <v>1</v>
      </c>
      <c r="AB194" s="93" t="b">
        <f t="shared" si="98"/>
        <v>1</v>
      </c>
      <c r="AC194" s="93" t="b">
        <f t="shared" si="98"/>
        <v>1</v>
      </c>
      <c r="AD194" s="93" t="b">
        <f t="shared" si="98"/>
        <v>1</v>
      </c>
      <c r="AE194" s="93" t="b">
        <f t="shared" si="98"/>
        <v>1</v>
      </c>
      <c r="AF194" s="93" t="b">
        <f t="shared" si="98"/>
        <v>1</v>
      </c>
      <c r="AG194" s="93" t="b">
        <f t="shared" si="98"/>
        <v>1</v>
      </c>
      <c r="AH194" s="93" t="b">
        <f t="shared" si="98"/>
        <v>1</v>
      </c>
      <c r="AI194" s="93" t="b">
        <f t="shared" si="98"/>
        <v>1</v>
      </c>
      <c r="AJ194" s="93" t="b">
        <f t="shared" si="98"/>
        <v>1</v>
      </c>
      <c r="AK194" s="93" t="b">
        <f t="shared" si="98"/>
        <v>1</v>
      </c>
      <c r="AL194" s="93" t="b">
        <f t="shared" si="98"/>
        <v>1</v>
      </c>
      <c r="AM194" s="93" t="b">
        <f t="shared" si="98"/>
        <v>1</v>
      </c>
      <c r="AN194" s="93" t="b">
        <f t="shared" si="98"/>
        <v>1</v>
      </c>
      <c r="AO194" s="93" t="b">
        <f t="shared" si="98"/>
        <v>1</v>
      </c>
      <c r="AP194" s="93" t="b">
        <f t="shared" si="98"/>
        <v>1</v>
      </c>
      <c r="AQ194" s="93" t="b">
        <f t="shared" si="98"/>
        <v>1</v>
      </c>
      <c r="AR194" s="93" t="b">
        <f t="shared" si="98"/>
        <v>1</v>
      </c>
      <c r="AS194" s="93" t="b">
        <f t="shared" si="98"/>
        <v>1</v>
      </c>
      <c r="AT194" s="93" t="b">
        <f t="shared" si="98"/>
        <v>1</v>
      </c>
      <c r="AU194" s="93" t="b">
        <f t="shared" si="98"/>
        <v>1</v>
      </c>
      <c r="AV194" s="93" t="b">
        <f t="shared" si="98"/>
        <v>1</v>
      </c>
      <c r="AW194" s="93" t="b">
        <f t="shared" si="98"/>
        <v>1</v>
      </c>
      <c r="AX194" s="93" t="b">
        <f t="shared" si="98"/>
        <v>1</v>
      </c>
      <c r="AY194" s="93" t="b">
        <f t="shared" si="98"/>
        <v>1</v>
      </c>
      <c r="AZ194" s="93" t="b">
        <f t="shared" si="98"/>
        <v>1</v>
      </c>
      <c r="BA194" s="93" t="b">
        <f t="shared" si="98"/>
        <v>1</v>
      </c>
      <c r="BB194" s="93" t="b">
        <f t="shared" si="98"/>
        <v>1</v>
      </c>
    </row>
    <row r="195" spans="2:54" ht="12.75" customHeight="1" hidden="1">
      <c r="B195" s="50" t="s">
        <v>168</v>
      </c>
      <c r="E195" s="93" t="b">
        <f>EXACT(E34,E168)</f>
        <v>1</v>
      </c>
      <c r="F195" s="93" t="b">
        <f aca="true" t="shared" si="99" ref="F195:BB195">EXACT(F34,F168)</f>
        <v>1</v>
      </c>
      <c r="G195" s="93" t="b">
        <f t="shared" si="99"/>
        <v>1</v>
      </c>
      <c r="H195" s="93" t="b">
        <f t="shared" si="99"/>
        <v>1</v>
      </c>
      <c r="I195" s="93" t="b">
        <f t="shared" si="99"/>
        <v>1</v>
      </c>
      <c r="J195" s="93" t="b">
        <f t="shared" si="99"/>
        <v>1</v>
      </c>
      <c r="K195" s="93" t="b">
        <f t="shared" si="99"/>
        <v>1</v>
      </c>
      <c r="L195" s="93" t="b">
        <f t="shared" si="99"/>
        <v>1</v>
      </c>
      <c r="M195" s="93" t="b">
        <f t="shared" si="99"/>
        <v>1</v>
      </c>
      <c r="N195" s="93" t="b">
        <f t="shared" si="99"/>
        <v>1</v>
      </c>
      <c r="O195" s="93" t="b">
        <f t="shared" si="99"/>
        <v>1</v>
      </c>
      <c r="P195" s="93" t="b">
        <f t="shared" si="99"/>
        <v>1</v>
      </c>
      <c r="Q195" s="93" t="b">
        <f t="shared" si="99"/>
        <v>1</v>
      </c>
      <c r="R195" s="93" t="b">
        <f t="shared" si="99"/>
        <v>1</v>
      </c>
      <c r="S195" s="93" t="b">
        <f t="shared" si="99"/>
        <v>1</v>
      </c>
      <c r="T195" s="93" t="b">
        <f t="shared" si="99"/>
        <v>1</v>
      </c>
      <c r="U195" s="93" t="b">
        <f t="shared" si="99"/>
        <v>1</v>
      </c>
      <c r="V195" s="93" t="b">
        <f t="shared" si="99"/>
        <v>1</v>
      </c>
      <c r="W195" s="93" t="b">
        <f t="shared" si="99"/>
        <v>1</v>
      </c>
      <c r="X195" s="93" t="b">
        <f t="shared" si="99"/>
        <v>1</v>
      </c>
      <c r="Y195" s="93" t="b">
        <f t="shared" si="99"/>
        <v>1</v>
      </c>
      <c r="Z195" s="93" t="b">
        <f t="shared" si="99"/>
        <v>1</v>
      </c>
      <c r="AA195" s="93" t="b">
        <f t="shared" si="99"/>
        <v>1</v>
      </c>
      <c r="AB195" s="93" t="b">
        <f t="shared" si="99"/>
        <v>1</v>
      </c>
      <c r="AC195" s="93" t="b">
        <f t="shared" si="99"/>
        <v>1</v>
      </c>
      <c r="AD195" s="93" t="b">
        <f t="shared" si="99"/>
        <v>1</v>
      </c>
      <c r="AE195" s="93" t="b">
        <f t="shared" si="99"/>
        <v>1</v>
      </c>
      <c r="AF195" s="93" t="b">
        <f t="shared" si="99"/>
        <v>1</v>
      </c>
      <c r="AG195" s="93" t="b">
        <f t="shared" si="99"/>
        <v>1</v>
      </c>
      <c r="AH195" s="93" t="b">
        <f t="shared" si="99"/>
        <v>1</v>
      </c>
      <c r="AI195" s="93" t="b">
        <f t="shared" si="99"/>
        <v>1</v>
      </c>
      <c r="AJ195" s="93" t="b">
        <f t="shared" si="99"/>
        <v>1</v>
      </c>
      <c r="AK195" s="93" t="b">
        <f t="shared" si="99"/>
        <v>1</v>
      </c>
      <c r="AL195" s="93" t="b">
        <f t="shared" si="99"/>
        <v>1</v>
      </c>
      <c r="AM195" s="93" t="b">
        <f t="shared" si="99"/>
        <v>1</v>
      </c>
      <c r="AN195" s="93" t="b">
        <f t="shared" si="99"/>
        <v>1</v>
      </c>
      <c r="AO195" s="93" t="b">
        <f t="shared" si="99"/>
        <v>1</v>
      </c>
      <c r="AP195" s="93" t="b">
        <f t="shared" si="99"/>
        <v>1</v>
      </c>
      <c r="AQ195" s="93" t="b">
        <f t="shared" si="99"/>
        <v>1</v>
      </c>
      <c r="AR195" s="93" t="b">
        <f t="shared" si="99"/>
        <v>1</v>
      </c>
      <c r="AS195" s="93" t="b">
        <f t="shared" si="99"/>
        <v>1</v>
      </c>
      <c r="AT195" s="93" t="b">
        <f t="shared" si="99"/>
        <v>1</v>
      </c>
      <c r="AU195" s="93" t="b">
        <f t="shared" si="99"/>
        <v>1</v>
      </c>
      <c r="AV195" s="93" t="b">
        <f t="shared" si="99"/>
        <v>1</v>
      </c>
      <c r="AW195" s="93" t="b">
        <f t="shared" si="99"/>
        <v>1</v>
      </c>
      <c r="AX195" s="93" t="b">
        <f t="shared" si="99"/>
        <v>1</v>
      </c>
      <c r="AY195" s="93" t="b">
        <f t="shared" si="99"/>
        <v>1</v>
      </c>
      <c r="AZ195" s="93" t="b">
        <f t="shared" si="99"/>
        <v>1</v>
      </c>
      <c r="BA195" s="93" t="b">
        <f t="shared" si="99"/>
        <v>1</v>
      </c>
      <c r="BB195" s="93" t="b">
        <f t="shared" si="99"/>
        <v>1</v>
      </c>
    </row>
    <row r="196" spans="2:54" ht="12.75" customHeight="1" hidden="1">
      <c r="B196" s="50" t="s">
        <v>169</v>
      </c>
      <c r="E196" s="93" t="b">
        <f>EXACT(E42,E169)</f>
        <v>1</v>
      </c>
      <c r="F196" s="93" t="b">
        <f aca="true" t="shared" si="100" ref="F196:BB196">EXACT(F42,F169)</f>
        <v>1</v>
      </c>
      <c r="G196" s="93" t="b">
        <f t="shared" si="100"/>
        <v>1</v>
      </c>
      <c r="H196" s="93" t="b">
        <f t="shared" si="100"/>
        <v>1</v>
      </c>
      <c r="I196" s="93" t="b">
        <f t="shared" si="100"/>
        <v>1</v>
      </c>
      <c r="J196" s="93" t="b">
        <f t="shared" si="100"/>
        <v>1</v>
      </c>
      <c r="K196" s="93" t="b">
        <f t="shared" si="100"/>
        <v>1</v>
      </c>
      <c r="L196" s="93" t="b">
        <f t="shared" si="100"/>
        <v>1</v>
      </c>
      <c r="M196" s="93" t="b">
        <f t="shared" si="100"/>
        <v>1</v>
      </c>
      <c r="N196" s="93" t="b">
        <f t="shared" si="100"/>
        <v>1</v>
      </c>
      <c r="O196" s="93" t="b">
        <f t="shared" si="100"/>
        <v>1</v>
      </c>
      <c r="P196" s="93" t="b">
        <f t="shared" si="100"/>
        <v>1</v>
      </c>
      <c r="Q196" s="93" t="b">
        <f t="shared" si="100"/>
        <v>1</v>
      </c>
      <c r="R196" s="93" t="b">
        <f t="shared" si="100"/>
        <v>1</v>
      </c>
      <c r="S196" s="93" t="b">
        <f t="shared" si="100"/>
        <v>1</v>
      </c>
      <c r="T196" s="93" t="b">
        <f t="shared" si="100"/>
        <v>1</v>
      </c>
      <c r="U196" s="93" t="b">
        <f t="shared" si="100"/>
        <v>1</v>
      </c>
      <c r="V196" s="93" t="b">
        <f t="shared" si="100"/>
        <v>1</v>
      </c>
      <c r="W196" s="93" t="b">
        <f t="shared" si="100"/>
        <v>1</v>
      </c>
      <c r="X196" s="93" t="b">
        <f t="shared" si="100"/>
        <v>1</v>
      </c>
      <c r="Y196" s="93" t="b">
        <f t="shared" si="100"/>
        <v>1</v>
      </c>
      <c r="Z196" s="93" t="b">
        <f t="shared" si="100"/>
        <v>1</v>
      </c>
      <c r="AA196" s="93" t="b">
        <f t="shared" si="100"/>
        <v>1</v>
      </c>
      <c r="AB196" s="93" t="b">
        <f t="shared" si="100"/>
        <v>1</v>
      </c>
      <c r="AC196" s="93" t="b">
        <f t="shared" si="100"/>
        <v>1</v>
      </c>
      <c r="AD196" s="93" t="b">
        <f t="shared" si="100"/>
        <v>1</v>
      </c>
      <c r="AE196" s="93" t="b">
        <f t="shared" si="100"/>
        <v>1</v>
      </c>
      <c r="AF196" s="93" t="b">
        <f t="shared" si="100"/>
        <v>1</v>
      </c>
      <c r="AG196" s="93" t="b">
        <f t="shared" si="100"/>
        <v>1</v>
      </c>
      <c r="AH196" s="93" t="b">
        <f t="shared" si="100"/>
        <v>1</v>
      </c>
      <c r="AI196" s="93" t="b">
        <f t="shared" si="100"/>
        <v>1</v>
      </c>
      <c r="AJ196" s="93" t="b">
        <f t="shared" si="100"/>
        <v>1</v>
      </c>
      <c r="AK196" s="93" t="b">
        <f t="shared" si="100"/>
        <v>1</v>
      </c>
      <c r="AL196" s="93" t="b">
        <f t="shared" si="100"/>
        <v>1</v>
      </c>
      <c r="AM196" s="93" t="b">
        <f t="shared" si="100"/>
        <v>1</v>
      </c>
      <c r="AN196" s="93" t="b">
        <f t="shared" si="100"/>
        <v>1</v>
      </c>
      <c r="AO196" s="93" t="b">
        <f t="shared" si="100"/>
        <v>1</v>
      </c>
      <c r="AP196" s="93" t="b">
        <f t="shared" si="100"/>
        <v>1</v>
      </c>
      <c r="AQ196" s="93" t="b">
        <f t="shared" si="100"/>
        <v>1</v>
      </c>
      <c r="AR196" s="93" t="b">
        <f t="shared" si="100"/>
        <v>1</v>
      </c>
      <c r="AS196" s="93" t="b">
        <f t="shared" si="100"/>
        <v>1</v>
      </c>
      <c r="AT196" s="93" t="b">
        <f t="shared" si="100"/>
        <v>1</v>
      </c>
      <c r="AU196" s="93" t="b">
        <f t="shared" si="100"/>
        <v>1</v>
      </c>
      <c r="AV196" s="93" t="b">
        <f t="shared" si="100"/>
        <v>1</v>
      </c>
      <c r="AW196" s="93" t="b">
        <f t="shared" si="100"/>
        <v>1</v>
      </c>
      <c r="AX196" s="93" t="b">
        <f t="shared" si="100"/>
        <v>1</v>
      </c>
      <c r="AY196" s="93" t="b">
        <f t="shared" si="100"/>
        <v>1</v>
      </c>
      <c r="AZ196" s="93" t="b">
        <f t="shared" si="100"/>
        <v>1</v>
      </c>
      <c r="BA196" s="93" t="b">
        <f t="shared" si="100"/>
        <v>1</v>
      </c>
      <c r="BB196" s="93" t="b">
        <f t="shared" si="100"/>
        <v>1</v>
      </c>
    </row>
    <row r="197" spans="2:54" ht="12.75" customHeight="1" hidden="1">
      <c r="B197" s="50" t="s">
        <v>170</v>
      </c>
      <c r="E197" s="93" t="b">
        <f>EXACT(E53,E170)</f>
        <v>1</v>
      </c>
      <c r="F197" s="93" t="b">
        <f aca="true" t="shared" si="101" ref="F197:BB197">EXACT(F53,F170)</f>
        <v>1</v>
      </c>
      <c r="G197" s="93" t="b">
        <f t="shared" si="101"/>
        <v>1</v>
      </c>
      <c r="H197" s="93" t="b">
        <f t="shared" si="101"/>
        <v>1</v>
      </c>
      <c r="I197" s="93" t="b">
        <f t="shared" si="101"/>
        <v>1</v>
      </c>
      <c r="J197" s="93" t="b">
        <f t="shared" si="101"/>
        <v>1</v>
      </c>
      <c r="K197" s="93" t="b">
        <f t="shared" si="101"/>
        <v>1</v>
      </c>
      <c r="L197" s="93" t="b">
        <f t="shared" si="101"/>
        <v>1</v>
      </c>
      <c r="M197" s="93" t="b">
        <f t="shared" si="101"/>
        <v>1</v>
      </c>
      <c r="N197" s="93" t="b">
        <f t="shared" si="101"/>
        <v>1</v>
      </c>
      <c r="O197" s="93" t="b">
        <f t="shared" si="101"/>
        <v>1</v>
      </c>
      <c r="P197" s="93" t="b">
        <f t="shared" si="101"/>
        <v>1</v>
      </c>
      <c r="Q197" s="93" t="b">
        <f t="shared" si="101"/>
        <v>1</v>
      </c>
      <c r="R197" s="93" t="b">
        <f t="shared" si="101"/>
        <v>1</v>
      </c>
      <c r="S197" s="93" t="b">
        <f t="shared" si="101"/>
        <v>1</v>
      </c>
      <c r="T197" s="93" t="b">
        <f t="shared" si="101"/>
        <v>1</v>
      </c>
      <c r="U197" s="93" t="b">
        <f t="shared" si="101"/>
        <v>1</v>
      </c>
      <c r="V197" s="93" t="b">
        <f t="shared" si="101"/>
        <v>1</v>
      </c>
      <c r="W197" s="93" t="b">
        <f t="shared" si="101"/>
        <v>1</v>
      </c>
      <c r="X197" s="93" t="b">
        <f t="shared" si="101"/>
        <v>1</v>
      </c>
      <c r="Y197" s="93" t="b">
        <f t="shared" si="101"/>
        <v>1</v>
      </c>
      <c r="Z197" s="93" t="b">
        <f t="shared" si="101"/>
        <v>1</v>
      </c>
      <c r="AA197" s="93" t="b">
        <f t="shared" si="101"/>
        <v>1</v>
      </c>
      <c r="AB197" s="93" t="b">
        <f t="shared" si="101"/>
        <v>1</v>
      </c>
      <c r="AC197" s="93" t="b">
        <f t="shared" si="101"/>
        <v>1</v>
      </c>
      <c r="AD197" s="93" t="b">
        <f t="shared" si="101"/>
        <v>1</v>
      </c>
      <c r="AE197" s="93" t="b">
        <f t="shared" si="101"/>
        <v>1</v>
      </c>
      <c r="AF197" s="93" t="b">
        <f t="shared" si="101"/>
        <v>1</v>
      </c>
      <c r="AG197" s="93" t="b">
        <f t="shared" si="101"/>
        <v>1</v>
      </c>
      <c r="AH197" s="93" t="b">
        <f t="shared" si="101"/>
        <v>1</v>
      </c>
      <c r="AI197" s="93" t="b">
        <f t="shared" si="101"/>
        <v>1</v>
      </c>
      <c r="AJ197" s="93" t="b">
        <f t="shared" si="101"/>
        <v>1</v>
      </c>
      <c r="AK197" s="93" t="b">
        <f t="shared" si="101"/>
        <v>1</v>
      </c>
      <c r="AL197" s="93" t="b">
        <f t="shared" si="101"/>
        <v>1</v>
      </c>
      <c r="AM197" s="93" t="b">
        <f t="shared" si="101"/>
        <v>1</v>
      </c>
      <c r="AN197" s="93" t="b">
        <f t="shared" si="101"/>
        <v>1</v>
      </c>
      <c r="AO197" s="93" t="b">
        <f t="shared" si="101"/>
        <v>1</v>
      </c>
      <c r="AP197" s="93" t="b">
        <f t="shared" si="101"/>
        <v>1</v>
      </c>
      <c r="AQ197" s="93" t="b">
        <f t="shared" si="101"/>
        <v>1</v>
      </c>
      <c r="AR197" s="93" t="b">
        <f t="shared" si="101"/>
        <v>1</v>
      </c>
      <c r="AS197" s="93" t="b">
        <f t="shared" si="101"/>
        <v>1</v>
      </c>
      <c r="AT197" s="93" t="b">
        <f t="shared" si="101"/>
        <v>1</v>
      </c>
      <c r="AU197" s="93" t="b">
        <f t="shared" si="101"/>
        <v>1</v>
      </c>
      <c r="AV197" s="93" t="b">
        <f t="shared" si="101"/>
        <v>1</v>
      </c>
      <c r="AW197" s="93" t="b">
        <f t="shared" si="101"/>
        <v>1</v>
      </c>
      <c r="AX197" s="93" t="b">
        <f t="shared" si="101"/>
        <v>1</v>
      </c>
      <c r="AY197" s="93" t="b">
        <f t="shared" si="101"/>
        <v>1</v>
      </c>
      <c r="AZ197" s="93" t="b">
        <f t="shared" si="101"/>
        <v>1</v>
      </c>
      <c r="BA197" s="93" t="b">
        <f t="shared" si="101"/>
        <v>1</v>
      </c>
      <c r="BB197" s="93" t="b">
        <f t="shared" si="101"/>
        <v>1</v>
      </c>
    </row>
    <row r="198" spans="2:54" ht="12.75" customHeight="1" hidden="1">
      <c r="B198" s="50" t="s">
        <v>171</v>
      </c>
      <c r="E198" s="93" t="b">
        <f>EXACT(E61,E171)</f>
        <v>1</v>
      </c>
      <c r="F198" s="93" t="b">
        <f aca="true" t="shared" si="102" ref="F198:BB198">EXACT(F61,F171)</f>
        <v>1</v>
      </c>
      <c r="G198" s="93" t="b">
        <f t="shared" si="102"/>
        <v>1</v>
      </c>
      <c r="H198" s="93" t="b">
        <f t="shared" si="102"/>
        <v>1</v>
      </c>
      <c r="I198" s="93" t="b">
        <f t="shared" si="102"/>
        <v>1</v>
      </c>
      <c r="J198" s="93" t="b">
        <f t="shared" si="102"/>
        <v>1</v>
      </c>
      <c r="K198" s="93" t="b">
        <f t="shared" si="102"/>
        <v>1</v>
      </c>
      <c r="L198" s="93" t="b">
        <f t="shared" si="102"/>
        <v>1</v>
      </c>
      <c r="M198" s="93" t="b">
        <f t="shared" si="102"/>
        <v>1</v>
      </c>
      <c r="N198" s="93" t="b">
        <f t="shared" si="102"/>
        <v>1</v>
      </c>
      <c r="O198" s="93" t="b">
        <f t="shared" si="102"/>
        <v>1</v>
      </c>
      <c r="P198" s="93" t="b">
        <f t="shared" si="102"/>
        <v>1</v>
      </c>
      <c r="Q198" s="93" t="b">
        <f t="shared" si="102"/>
        <v>1</v>
      </c>
      <c r="R198" s="93" t="b">
        <f t="shared" si="102"/>
        <v>1</v>
      </c>
      <c r="S198" s="93" t="b">
        <f t="shared" si="102"/>
        <v>1</v>
      </c>
      <c r="T198" s="93" t="b">
        <f t="shared" si="102"/>
        <v>1</v>
      </c>
      <c r="U198" s="93" t="b">
        <f t="shared" si="102"/>
        <v>1</v>
      </c>
      <c r="V198" s="93" t="b">
        <f t="shared" si="102"/>
        <v>1</v>
      </c>
      <c r="W198" s="93" t="b">
        <f t="shared" si="102"/>
        <v>1</v>
      </c>
      <c r="X198" s="93" t="b">
        <f t="shared" si="102"/>
        <v>1</v>
      </c>
      <c r="Y198" s="93" t="b">
        <f t="shared" si="102"/>
        <v>1</v>
      </c>
      <c r="Z198" s="93" t="b">
        <f t="shared" si="102"/>
        <v>1</v>
      </c>
      <c r="AA198" s="93" t="b">
        <f t="shared" si="102"/>
        <v>1</v>
      </c>
      <c r="AB198" s="93" t="b">
        <f t="shared" si="102"/>
        <v>1</v>
      </c>
      <c r="AC198" s="93" t="b">
        <f t="shared" si="102"/>
        <v>1</v>
      </c>
      <c r="AD198" s="93" t="b">
        <f t="shared" si="102"/>
        <v>1</v>
      </c>
      <c r="AE198" s="93" t="b">
        <f t="shared" si="102"/>
        <v>1</v>
      </c>
      <c r="AF198" s="93" t="b">
        <f t="shared" si="102"/>
        <v>1</v>
      </c>
      <c r="AG198" s="93" t="b">
        <f t="shared" si="102"/>
        <v>1</v>
      </c>
      <c r="AH198" s="93" t="b">
        <f t="shared" si="102"/>
        <v>1</v>
      </c>
      <c r="AI198" s="93" t="b">
        <f t="shared" si="102"/>
        <v>1</v>
      </c>
      <c r="AJ198" s="93" t="b">
        <f t="shared" si="102"/>
        <v>1</v>
      </c>
      <c r="AK198" s="93" t="b">
        <f t="shared" si="102"/>
        <v>1</v>
      </c>
      <c r="AL198" s="93" t="b">
        <f t="shared" si="102"/>
        <v>1</v>
      </c>
      <c r="AM198" s="93" t="b">
        <f t="shared" si="102"/>
        <v>1</v>
      </c>
      <c r="AN198" s="93" t="b">
        <f t="shared" si="102"/>
        <v>1</v>
      </c>
      <c r="AO198" s="93" t="b">
        <f t="shared" si="102"/>
        <v>1</v>
      </c>
      <c r="AP198" s="93" t="b">
        <f t="shared" si="102"/>
        <v>1</v>
      </c>
      <c r="AQ198" s="93" t="b">
        <f t="shared" si="102"/>
        <v>1</v>
      </c>
      <c r="AR198" s="93" t="b">
        <f t="shared" si="102"/>
        <v>1</v>
      </c>
      <c r="AS198" s="93" t="b">
        <f t="shared" si="102"/>
        <v>1</v>
      </c>
      <c r="AT198" s="93" t="b">
        <f t="shared" si="102"/>
        <v>1</v>
      </c>
      <c r="AU198" s="93" t="b">
        <f t="shared" si="102"/>
        <v>1</v>
      </c>
      <c r="AV198" s="93" t="b">
        <f t="shared" si="102"/>
        <v>1</v>
      </c>
      <c r="AW198" s="93" t="b">
        <f t="shared" si="102"/>
        <v>1</v>
      </c>
      <c r="AX198" s="93" t="b">
        <f t="shared" si="102"/>
        <v>1</v>
      </c>
      <c r="AY198" s="93" t="b">
        <f t="shared" si="102"/>
        <v>1</v>
      </c>
      <c r="AZ198" s="93" t="b">
        <f t="shared" si="102"/>
        <v>1</v>
      </c>
      <c r="BA198" s="93" t="b">
        <f t="shared" si="102"/>
        <v>1</v>
      </c>
      <c r="BB198" s="93" t="b">
        <f t="shared" si="102"/>
        <v>1</v>
      </c>
    </row>
    <row r="199" spans="2:54" ht="12.75" customHeight="1" hidden="1">
      <c r="B199" s="50" t="s">
        <v>172</v>
      </c>
      <c r="E199" s="93" t="b">
        <f>EXACT(E70,E172)</f>
        <v>1</v>
      </c>
      <c r="F199" s="93" t="b">
        <f aca="true" t="shared" si="103" ref="F199:BB199">EXACT(F70,F172)</f>
        <v>1</v>
      </c>
      <c r="G199" s="93" t="b">
        <f t="shared" si="103"/>
        <v>1</v>
      </c>
      <c r="H199" s="93" t="b">
        <f t="shared" si="103"/>
        <v>1</v>
      </c>
      <c r="I199" s="93" t="b">
        <f t="shared" si="103"/>
        <v>1</v>
      </c>
      <c r="J199" s="93" t="b">
        <f t="shared" si="103"/>
        <v>1</v>
      </c>
      <c r="K199" s="93" t="b">
        <f t="shared" si="103"/>
        <v>1</v>
      </c>
      <c r="L199" s="93" t="b">
        <f t="shared" si="103"/>
        <v>1</v>
      </c>
      <c r="M199" s="93" t="b">
        <f t="shared" si="103"/>
        <v>1</v>
      </c>
      <c r="N199" s="93" t="b">
        <f t="shared" si="103"/>
        <v>1</v>
      </c>
      <c r="O199" s="93" t="b">
        <f t="shared" si="103"/>
        <v>1</v>
      </c>
      <c r="P199" s="93" t="b">
        <f t="shared" si="103"/>
        <v>1</v>
      </c>
      <c r="Q199" s="93" t="b">
        <f t="shared" si="103"/>
        <v>1</v>
      </c>
      <c r="R199" s="93" t="b">
        <f t="shared" si="103"/>
        <v>1</v>
      </c>
      <c r="S199" s="93" t="b">
        <f t="shared" si="103"/>
        <v>1</v>
      </c>
      <c r="T199" s="93" t="b">
        <f t="shared" si="103"/>
        <v>1</v>
      </c>
      <c r="U199" s="93" t="b">
        <f t="shared" si="103"/>
        <v>1</v>
      </c>
      <c r="V199" s="93" t="b">
        <f t="shared" si="103"/>
        <v>1</v>
      </c>
      <c r="W199" s="93" t="b">
        <f t="shared" si="103"/>
        <v>1</v>
      </c>
      <c r="X199" s="93" t="b">
        <f t="shared" si="103"/>
        <v>1</v>
      </c>
      <c r="Y199" s="93" t="b">
        <f t="shared" si="103"/>
        <v>1</v>
      </c>
      <c r="Z199" s="93" t="b">
        <f t="shared" si="103"/>
        <v>1</v>
      </c>
      <c r="AA199" s="93" t="b">
        <f t="shared" si="103"/>
        <v>1</v>
      </c>
      <c r="AB199" s="93" t="b">
        <f t="shared" si="103"/>
        <v>1</v>
      </c>
      <c r="AC199" s="93" t="b">
        <f t="shared" si="103"/>
        <v>1</v>
      </c>
      <c r="AD199" s="93" t="b">
        <f t="shared" si="103"/>
        <v>1</v>
      </c>
      <c r="AE199" s="93" t="b">
        <f t="shared" si="103"/>
        <v>1</v>
      </c>
      <c r="AF199" s="93" t="b">
        <f t="shared" si="103"/>
        <v>1</v>
      </c>
      <c r="AG199" s="93" t="b">
        <f t="shared" si="103"/>
        <v>1</v>
      </c>
      <c r="AH199" s="93" t="b">
        <f t="shared" si="103"/>
        <v>1</v>
      </c>
      <c r="AI199" s="93" t="b">
        <f t="shared" si="103"/>
        <v>1</v>
      </c>
      <c r="AJ199" s="93" t="b">
        <f t="shared" si="103"/>
        <v>1</v>
      </c>
      <c r="AK199" s="93" t="b">
        <f t="shared" si="103"/>
        <v>1</v>
      </c>
      <c r="AL199" s="93" t="b">
        <f t="shared" si="103"/>
        <v>1</v>
      </c>
      <c r="AM199" s="93" t="b">
        <f t="shared" si="103"/>
        <v>1</v>
      </c>
      <c r="AN199" s="93" t="b">
        <f t="shared" si="103"/>
        <v>1</v>
      </c>
      <c r="AO199" s="93" t="b">
        <f t="shared" si="103"/>
        <v>1</v>
      </c>
      <c r="AP199" s="93" t="b">
        <f t="shared" si="103"/>
        <v>1</v>
      </c>
      <c r="AQ199" s="93" t="b">
        <f t="shared" si="103"/>
        <v>1</v>
      </c>
      <c r="AR199" s="93" t="b">
        <f t="shared" si="103"/>
        <v>1</v>
      </c>
      <c r="AS199" s="93" t="b">
        <f t="shared" si="103"/>
        <v>1</v>
      </c>
      <c r="AT199" s="93" t="b">
        <f t="shared" si="103"/>
        <v>1</v>
      </c>
      <c r="AU199" s="93" t="b">
        <f t="shared" si="103"/>
        <v>1</v>
      </c>
      <c r="AV199" s="93" t="b">
        <f t="shared" si="103"/>
        <v>1</v>
      </c>
      <c r="AW199" s="93" t="b">
        <f t="shared" si="103"/>
        <v>1</v>
      </c>
      <c r="AX199" s="93" t="b">
        <f t="shared" si="103"/>
        <v>1</v>
      </c>
      <c r="AY199" s="93" t="b">
        <f t="shared" si="103"/>
        <v>1</v>
      </c>
      <c r="AZ199" s="93" t="b">
        <f t="shared" si="103"/>
        <v>1</v>
      </c>
      <c r="BA199" s="93" t="b">
        <f t="shared" si="103"/>
        <v>1</v>
      </c>
      <c r="BB199" s="93" t="b">
        <f t="shared" si="103"/>
        <v>1</v>
      </c>
    </row>
    <row r="200" spans="2:54" ht="12.75" customHeight="1" hidden="1">
      <c r="B200" s="50" t="s">
        <v>173</v>
      </c>
      <c r="E200" s="93" t="b">
        <f>EXACT(E72,E173)</f>
        <v>1</v>
      </c>
      <c r="F200" s="93" t="b">
        <f aca="true" t="shared" si="104" ref="F200:BB200">EXACT(F72,F173)</f>
        <v>1</v>
      </c>
      <c r="G200" s="93" t="b">
        <f t="shared" si="104"/>
        <v>1</v>
      </c>
      <c r="H200" s="93" t="b">
        <f t="shared" si="104"/>
        <v>1</v>
      </c>
      <c r="I200" s="93" t="b">
        <f t="shared" si="104"/>
        <v>1</v>
      </c>
      <c r="J200" s="93" t="b">
        <f t="shared" si="104"/>
        <v>1</v>
      </c>
      <c r="K200" s="93" t="b">
        <f t="shared" si="104"/>
        <v>1</v>
      </c>
      <c r="L200" s="93" t="b">
        <f t="shared" si="104"/>
        <v>1</v>
      </c>
      <c r="M200" s="93" t="b">
        <f t="shared" si="104"/>
        <v>1</v>
      </c>
      <c r="N200" s="93" t="b">
        <f t="shared" si="104"/>
        <v>1</v>
      </c>
      <c r="O200" s="93" t="b">
        <f t="shared" si="104"/>
        <v>1</v>
      </c>
      <c r="P200" s="93" t="b">
        <f t="shared" si="104"/>
        <v>1</v>
      </c>
      <c r="Q200" s="93" t="b">
        <f t="shared" si="104"/>
        <v>1</v>
      </c>
      <c r="R200" s="93" t="b">
        <f t="shared" si="104"/>
        <v>1</v>
      </c>
      <c r="S200" s="93" t="b">
        <f t="shared" si="104"/>
        <v>1</v>
      </c>
      <c r="T200" s="93" t="b">
        <f t="shared" si="104"/>
        <v>1</v>
      </c>
      <c r="U200" s="93" t="b">
        <f t="shared" si="104"/>
        <v>1</v>
      </c>
      <c r="V200" s="93" t="b">
        <f t="shared" si="104"/>
        <v>1</v>
      </c>
      <c r="W200" s="93" t="b">
        <f t="shared" si="104"/>
        <v>1</v>
      </c>
      <c r="X200" s="93" t="b">
        <f t="shared" si="104"/>
        <v>1</v>
      </c>
      <c r="Y200" s="93" t="b">
        <f t="shared" si="104"/>
        <v>1</v>
      </c>
      <c r="Z200" s="93" t="b">
        <f t="shared" si="104"/>
        <v>1</v>
      </c>
      <c r="AA200" s="93" t="b">
        <f t="shared" si="104"/>
        <v>1</v>
      </c>
      <c r="AB200" s="93" t="b">
        <f t="shared" si="104"/>
        <v>1</v>
      </c>
      <c r="AC200" s="93" t="b">
        <f t="shared" si="104"/>
        <v>1</v>
      </c>
      <c r="AD200" s="93" t="b">
        <f t="shared" si="104"/>
        <v>1</v>
      </c>
      <c r="AE200" s="93" t="b">
        <f t="shared" si="104"/>
        <v>1</v>
      </c>
      <c r="AF200" s="93" t="b">
        <f t="shared" si="104"/>
        <v>1</v>
      </c>
      <c r="AG200" s="93" t="b">
        <f t="shared" si="104"/>
        <v>1</v>
      </c>
      <c r="AH200" s="93" t="b">
        <f t="shared" si="104"/>
        <v>1</v>
      </c>
      <c r="AI200" s="93" t="b">
        <f t="shared" si="104"/>
        <v>1</v>
      </c>
      <c r="AJ200" s="93" t="b">
        <f t="shared" si="104"/>
        <v>1</v>
      </c>
      <c r="AK200" s="93" t="b">
        <f t="shared" si="104"/>
        <v>1</v>
      </c>
      <c r="AL200" s="93" t="b">
        <f t="shared" si="104"/>
        <v>1</v>
      </c>
      <c r="AM200" s="93" t="b">
        <f t="shared" si="104"/>
        <v>1</v>
      </c>
      <c r="AN200" s="93" t="b">
        <f t="shared" si="104"/>
        <v>1</v>
      </c>
      <c r="AO200" s="93" t="b">
        <f t="shared" si="104"/>
        <v>1</v>
      </c>
      <c r="AP200" s="93" t="b">
        <f t="shared" si="104"/>
        <v>1</v>
      </c>
      <c r="AQ200" s="93" t="b">
        <f t="shared" si="104"/>
        <v>1</v>
      </c>
      <c r="AR200" s="93" t="b">
        <f t="shared" si="104"/>
        <v>1</v>
      </c>
      <c r="AS200" s="93" t="b">
        <f t="shared" si="104"/>
        <v>1</v>
      </c>
      <c r="AT200" s="93" t="b">
        <f t="shared" si="104"/>
        <v>1</v>
      </c>
      <c r="AU200" s="93" t="b">
        <f t="shared" si="104"/>
        <v>1</v>
      </c>
      <c r="AV200" s="93" t="b">
        <f t="shared" si="104"/>
        <v>1</v>
      </c>
      <c r="AW200" s="93" t="b">
        <f t="shared" si="104"/>
        <v>1</v>
      </c>
      <c r="AX200" s="93" t="b">
        <f t="shared" si="104"/>
        <v>1</v>
      </c>
      <c r="AY200" s="93" t="b">
        <f t="shared" si="104"/>
        <v>1</v>
      </c>
      <c r="AZ200" s="93" t="b">
        <f t="shared" si="104"/>
        <v>1</v>
      </c>
      <c r="BA200" s="93" t="b">
        <f t="shared" si="104"/>
        <v>1</v>
      </c>
      <c r="BB200" s="93" t="b">
        <f t="shared" si="104"/>
        <v>1</v>
      </c>
    </row>
    <row r="201" spans="2:54" ht="12.75" customHeight="1" hidden="1">
      <c r="B201" s="50" t="s">
        <v>174</v>
      </c>
      <c r="E201" s="93" t="b">
        <f>EXACT(E82,E174)</f>
        <v>1</v>
      </c>
      <c r="F201" s="93" t="b">
        <f aca="true" t="shared" si="105" ref="F201:BB201">EXACT(F82,F174)</f>
        <v>1</v>
      </c>
      <c r="G201" s="93" t="b">
        <f t="shared" si="105"/>
        <v>1</v>
      </c>
      <c r="H201" s="93" t="b">
        <f t="shared" si="105"/>
        <v>1</v>
      </c>
      <c r="I201" s="93" t="b">
        <f t="shared" si="105"/>
        <v>1</v>
      </c>
      <c r="J201" s="93" t="b">
        <f t="shared" si="105"/>
        <v>1</v>
      </c>
      <c r="K201" s="93" t="b">
        <f t="shared" si="105"/>
        <v>1</v>
      </c>
      <c r="L201" s="93" t="b">
        <f t="shared" si="105"/>
        <v>1</v>
      </c>
      <c r="M201" s="93" t="b">
        <f t="shared" si="105"/>
        <v>1</v>
      </c>
      <c r="N201" s="93" t="b">
        <f t="shared" si="105"/>
        <v>1</v>
      </c>
      <c r="O201" s="93" t="b">
        <f t="shared" si="105"/>
        <v>1</v>
      </c>
      <c r="P201" s="93" t="b">
        <f t="shared" si="105"/>
        <v>1</v>
      </c>
      <c r="Q201" s="93" t="b">
        <f t="shared" si="105"/>
        <v>1</v>
      </c>
      <c r="R201" s="93" t="b">
        <f t="shared" si="105"/>
        <v>1</v>
      </c>
      <c r="S201" s="93" t="b">
        <f t="shared" si="105"/>
        <v>1</v>
      </c>
      <c r="T201" s="93" t="b">
        <f t="shared" si="105"/>
        <v>1</v>
      </c>
      <c r="U201" s="93" t="b">
        <f t="shared" si="105"/>
        <v>1</v>
      </c>
      <c r="V201" s="93" t="b">
        <f t="shared" si="105"/>
        <v>1</v>
      </c>
      <c r="W201" s="93" t="b">
        <f t="shared" si="105"/>
        <v>1</v>
      </c>
      <c r="X201" s="93" t="b">
        <f t="shared" si="105"/>
        <v>1</v>
      </c>
      <c r="Y201" s="93" t="b">
        <f t="shared" si="105"/>
        <v>1</v>
      </c>
      <c r="Z201" s="93" t="b">
        <f t="shared" si="105"/>
        <v>1</v>
      </c>
      <c r="AA201" s="93" t="b">
        <f t="shared" si="105"/>
        <v>1</v>
      </c>
      <c r="AB201" s="93" t="b">
        <f t="shared" si="105"/>
        <v>1</v>
      </c>
      <c r="AC201" s="93" t="b">
        <f t="shared" si="105"/>
        <v>1</v>
      </c>
      <c r="AD201" s="93" t="b">
        <f t="shared" si="105"/>
        <v>1</v>
      </c>
      <c r="AE201" s="93" t="b">
        <f t="shared" si="105"/>
        <v>1</v>
      </c>
      <c r="AF201" s="93" t="b">
        <f t="shared" si="105"/>
        <v>1</v>
      </c>
      <c r="AG201" s="93" t="b">
        <f t="shared" si="105"/>
        <v>1</v>
      </c>
      <c r="AH201" s="93" t="b">
        <f t="shared" si="105"/>
        <v>1</v>
      </c>
      <c r="AI201" s="93" t="b">
        <f t="shared" si="105"/>
        <v>1</v>
      </c>
      <c r="AJ201" s="93" t="b">
        <f t="shared" si="105"/>
        <v>1</v>
      </c>
      <c r="AK201" s="93" t="b">
        <f t="shared" si="105"/>
        <v>1</v>
      </c>
      <c r="AL201" s="93" t="b">
        <f t="shared" si="105"/>
        <v>1</v>
      </c>
      <c r="AM201" s="93" t="b">
        <f t="shared" si="105"/>
        <v>1</v>
      </c>
      <c r="AN201" s="93" t="b">
        <f t="shared" si="105"/>
        <v>1</v>
      </c>
      <c r="AO201" s="93" t="b">
        <f t="shared" si="105"/>
        <v>1</v>
      </c>
      <c r="AP201" s="93" t="b">
        <f t="shared" si="105"/>
        <v>1</v>
      </c>
      <c r="AQ201" s="93" t="b">
        <f t="shared" si="105"/>
        <v>1</v>
      </c>
      <c r="AR201" s="93" t="b">
        <f t="shared" si="105"/>
        <v>1</v>
      </c>
      <c r="AS201" s="93" t="b">
        <f t="shared" si="105"/>
        <v>1</v>
      </c>
      <c r="AT201" s="93" t="b">
        <f t="shared" si="105"/>
        <v>1</v>
      </c>
      <c r="AU201" s="93" t="b">
        <f t="shared" si="105"/>
        <v>1</v>
      </c>
      <c r="AV201" s="93" t="b">
        <f t="shared" si="105"/>
        <v>1</v>
      </c>
      <c r="AW201" s="93" t="b">
        <f t="shared" si="105"/>
        <v>1</v>
      </c>
      <c r="AX201" s="93" t="b">
        <f t="shared" si="105"/>
        <v>1</v>
      </c>
      <c r="AY201" s="93" t="b">
        <f t="shared" si="105"/>
        <v>1</v>
      </c>
      <c r="AZ201" s="93" t="b">
        <f t="shared" si="105"/>
        <v>1</v>
      </c>
      <c r="BA201" s="93" t="b">
        <f t="shared" si="105"/>
        <v>1</v>
      </c>
      <c r="BB201" s="93" t="b">
        <f t="shared" si="105"/>
        <v>1</v>
      </c>
    </row>
    <row r="202" spans="2:54" ht="12.75" customHeight="1" hidden="1">
      <c r="B202" s="50" t="s">
        <v>175</v>
      </c>
      <c r="E202" s="93" t="b">
        <f>EXACT(E89,E175)</f>
        <v>1</v>
      </c>
      <c r="F202" s="93" t="b">
        <f aca="true" t="shared" si="106" ref="F202:BB202">EXACT(F89,F175)</f>
        <v>1</v>
      </c>
      <c r="G202" s="93" t="b">
        <f t="shared" si="106"/>
        <v>1</v>
      </c>
      <c r="H202" s="93" t="b">
        <f t="shared" si="106"/>
        <v>1</v>
      </c>
      <c r="I202" s="93" t="b">
        <f t="shared" si="106"/>
        <v>1</v>
      </c>
      <c r="J202" s="93" t="b">
        <f t="shared" si="106"/>
        <v>1</v>
      </c>
      <c r="K202" s="93" t="b">
        <f t="shared" si="106"/>
        <v>1</v>
      </c>
      <c r="L202" s="93" t="b">
        <f t="shared" si="106"/>
        <v>1</v>
      </c>
      <c r="M202" s="93" t="b">
        <f t="shared" si="106"/>
        <v>1</v>
      </c>
      <c r="N202" s="93" t="b">
        <f t="shared" si="106"/>
        <v>1</v>
      </c>
      <c r="O202" s="93" t="b">
        <f t="shared" si="106"/>
        <v>1</v>
      </c>
      <c r="P202" s="93" t="b">
        <f t="shared" si="106"/>
        <v>1</v>
      </c>
      <c r="Q202" s="93" t="b">
        <f t="shared" si="106"/>
        <v>1</v>
      </c>
      <c r="R202" s="93" t="b">
        <f t="shared" si="106"/>
        <v>1</v>
      </c>
      <c r="S202" s="93" t="b">
        <f t="shared" si="106"/>
        <v>1</v>
      </c>
      <c r="T202" s="93" t="b">
        <f t="shared" si="106"/>
        <v>1</v>
      </c>
      <c r="U202" s="93" t="b">
        <f t="shared" si="106"/>
        <v>1</v>
      </c>
      <c r="V202" s="93" t="b">
        <f t="shared" si="106"/>
        <v>1</v>
      </c>
      <c r="W202" s="93" t="b">
        <f t="shared" si="106"/>
        <v>1</v>
      </c>
      <c r="X202" s="93" t="b">
        <f t="shared" si="106"/>
        <v>1</v>
      </c>
      <c r="Y202" s="93" t="b">
        <f t="shared" si="106"/>
        <v>1</v>
      </c>
      <c r="Z202" s="93" t="b">
        <f t="shared" si="106"/>
        <v>1</v>
      </c>
      <c r="AA202" s="93" t="b">
        <f t="shared" si="106"/>
        <v>1</v>
      </c>
      <c r="AB202" s="93" t="b">
        <f t="shared" si="106"/>
        <v>1</v>
      </c>
      <c r="AC202" s="93" t="b">
        <f t="shared" si="106"/>
        <v>1</v>
      </c>
      <c r="AD202" s="93" t="b">
        <f t="shared" si="106"/>
        <v>1</v>
      </c>
      <c r="AE202" s="93" t="b">
        <f t="shared" si="106"/>
        <v>1</v>
      </c>
      <c r="AF202" s="93" t="b">
        <f t="shared" si="106"/>
        <v>1</v>
      </c>
      <c r="AG202" s="93" t="b">
        <f t="shared" si="106"/>
        <v>1</v>
      </c>
      <c r="AH202" s="93" t="b">
        <f t="shared" si="106"/>
        <v>1</v>
      </c>
      <c r="AI202" s="93" t="b">
        <f t="shared" si="106"/>
        <v>1</v>
      </c>
      <c r="AJ202" s="93" t="b">
        <f t="shared" si="106"/>
        <v>1</v>
      </c>
      <c r="AK202" s="93" t="b">
        <f t="shared" si="106"/>
        <v>1</v>
      </c>
      <c r="AL202" s="93" t="b">
        <f t="shared" si="106"/>
        <v>1</v>
      </c>
      <c r="AM202" s="93" t="b">
        <f t="shared" si="106"/>
        <v>1</v>
      </c>
      <c r="AN202" s="93" t="b">
        <f t="shared" si="106"/>
        <v>1</v>
      </c>
      <c r="AO202" s="93" t="b">
        <f t="shared" si="106"/>
        <v>1</v>
      </c>
      <c r="AP202" s="93" t="b">
        <f t="shared" si="106"/>
        <v>1</v>
      </c>
      <c r="AQ202" s="93" t="b">
        <f t="shared" si="106"/>
        <v>1</v>
      </c>
      <c r="AR202" s="93" t="b">
        <f t="shared" si="106"/>
        <v>1</v>
      </c>
      <c r="AS202" s="93" t="b">
        <f t="shared" si="106"/>
        <v>1</v>
      </c>
      <c r="AT202" s="93" t="b">
        <f t="shared" si="106"/>
        <v>1</v>
      </c>
      <c r="AU202" s="93" t="b">
        <f t="shared" si="106"/>
        <v>1</v>
      </c>
      <c r="AV202" s="93" t="b">
        <f t="shared" si="106"/>
        <v>1</v>
      </c>
      <c r="AW202" s="93" t="b">
        <f t="shared" si="106"/>
        <v>1</v>
      </c>
      <c r="AX202" s="93" t="b">
        <f t="shared" si="106"/>
        <v>1</v>
      </c>
      <c r="AY202" s="93" t="b">
        <f t="shared" si="106"/>
        <v>1</v>
      </c>
      <c r="AZ202" s="93" t="b">
        <f t="shared" si="106"/>
        <v>1</v>
      </c>
      <c r="BA202" s="93" t="b">
        <f t="shared" si="106"/>
        <v>1</v>
      </c>
      <c r="BB202" s="93" t="b">
        <f t="shared" si="106"/>
        <v>1</v>
      </c>
    </row>
    <row r="203" spans="2:54" ht="12.75" customHeight="1" hidden="1">
      <c r="B203" s="50" t="s">
        <v>176</v>
      </c>
      <c r="E203" s="93" t="b">
        <f>EXACT(E96,E176)</f>
        <v>1</v>
      </c>
      <c r="F203" s="93" t="b">
        <f aca="true" t="shared" si="107" ref="F203:BB203">EXACT(F96,F176)</f>
        <v>1</v>
      </c>
      <c r="G203" s="93" t="b">
        <f t="shared" si="107"/>
        <v>1</v>
      </c>
      <c r="H203" s="93" t="b">
        <f t="shared" si="107"/>
        <v>1</v>
      </c>
      <c r="I203" s="93" t="b">
        <f t="shared" si="107"/>
        <v>1</v>
      </c>
      <c r="J203" s="93" t="b">
        <f t="shared" si="107"/>
        <v>1</v>
      </c>
      <c r="K203" s="93" t="b">
        <f t="shared" si="107"/>
        <v>1</v>
      </c>
      <c r="L203" s="93" t="b">
        <f t="shared" si="107"/>
        <v>1</v>
      </c>
      <c r="M203" s="93" t="b">
        <f t="shared" si="107"/>
        <v>1</v>
      </c>
      <c r="N203" s="93" t="b">
        <f t="shared" si="107"/>
        <v>1</v>
      </c>
      <c r="O203" s="93" t="b">
        <f t="shared" si="107"/>
        <v>1</v>
      </c>
      <c r="P203" s="93" t="b">
        <f t="shared" si="107"/>
        <v>1</v>
      </c>
      <c r="Q203" s="93" t="b">
        <f t="shared" si="107"/>
        <v>1</v>
      </c>
      <c r="R203" s="93" t="b">
        <f t="shared" si="107"/>
        <v>1</v>
      </c>
      <c r="S203" s="93" t="b">
        <f t="shared" si="107"/>
        <v>1</v>
      </c>
      <c r="T203" s="93" t="b">
        <f t="shared" si="107"/>
        <v>1</v>
      </c>
      <c r="U203" s="93" t="b">
        <f t="shared" si="107"/>
        <v>1</v>
      </c>
      <c r="V203" s="93" t="b">
        <f t="shared" si="107"/>
        <v>1</v>
      </c>
      <c r="W203" s="93" t="b">
        <f t="shared" si="107"/>
        <v>1</v>
      </c>
      <c r="X203" s="93" t="b">
        <f t="shared" si="107"/>
        <v>1</v>
      </c>
      <c r="Y203" s="93" t="b">
        <f t="shared" si="107"/>
        <v>1</v>
      </c>
      <c r="Z203" s="93" t="b">
        <f t="shared" si="107"/>
        <v>1</v>
      </c>
      <c r="AA203" s="93" t="b">
        <f t="shared" si="107"/>
        <v>1</v>
      </c>
      <c r="AB203" s="93" t="b">
        <f t="shared" si="107"/>
        <v>1</v>
      </c>
      <c r="AC203" s="93" t="b">
        <f t="shared" si="107"/>
        <v>1</v>
      </c>
      <c r="AD203" s="93" t="b">
        <f t="shared" si="107"/>
        <v>1</v>
      </c>
      <c r="AE203" s="93" t="b">
        <f t="shared" si="107"/>
        <v>1</v>
      </c>
      <c r="AF203" s="93" t="b">
        <f t="shared" si="107"/>
        <v>1</v>
      </c>
      <c r="AG203" s="93" t="b">
        <f t="shared" si="107"/>
        <v>1</v>
      </c>
      <c r="AH203" s="93" t="b">
        <f t="shared" si="107"/>
        <v>1</v>
      </c>
      <c r="AI203" s="93" t="b">
        <f t="shared" si="107"/>
        <v>1</v>
      </c>
      <c r="AJ203" s="93" t="b">
        <f t="shared" si="107"/>
        <v>1</v>
      </c>
      <c r="AK203" s="93" t="b">
        <f t="shared" si="107"/>
        <v>1</v>
      </c>
      <c r="AL203" s="93" t="b">
        <f t="shared" si="107"/>
        <v>1</v>
      </c>
      <c r="AM203" s="93" t="b">
        <f t="shared" si="107"/>
        <v>1</v>
      </c>
      <c r="AN203" s="93" t="b">
        <f t="shared" si="107"/>
        <v>1</v>
      </c>
      <c r="AO203" s="93" t="b">
        <f t="shared" si="107"/>
        <v>1</v>
      </c>
      <c r="AP203" s="93" t="b">
        <f t="shared" si="107"/>
        <v>1</v>
      </c>
      <c r="AQ203" s="93" t="b">
        <f t="shared" si="107"/>
        <v>1</v>
      </c>
      <c r="AR203" s="93" t="b">
        <f t="shared" si="107"/>
        <v>1</v>
      </c>
      <c r="AS203" s="93" t="b">
        <f t="shared" si="107"/>
        <v>1</v>
      </c>
      <c r="AT203" s="93" t="b">
        <f t="shared" si="107"/>
        <v>1</v>
      </c>
      <c r="AU203" s="93" t="b">
        <f t="shared" si="107"/>
        <v>1</v>
      </c>
      <c r="AV203" s="93" t="b">
        <f t="shared" si="107"/>
        <v>1</v>
      </c>
      <c r="AW203" s="93" t="b">
        <f t="shared" si="107"/>
        <v>1</v>
      </c>
      <c r="AX203" s="93" t="b">
        <f t="shared" si="107"/>
        <v>1</v>
      </c>
      <c r="AY203" s="93" t="b">
        <f t="shared" si="107"/>
        <v>1</v>
      </c>
      <c r="AZ203" s="93" t="b">
        <f t="shared" si="107"/>
        <v>1</v>
      </c>
      <c r="BA203" s="93" t="b">
        <f t="shared" si="107"/>
        <v>1</v>
      </c>
      <c r="BB203" s="93" t="b">
        <f t="shared" si="107"/>
        <v>1</v>
      </c>
    </row>
    <row r="204" spans="2:54" ht="12.75" customHeight="1" hidden="1">
      <c r="B204" s="50" t="s">
        <v>177</v>
      </c>
      <c r="E204" s="93" t="b">
        <f>EXACT(E102,E177)</f>
        <v>1</v>
      </c>
      <c r="F204" s="93" t="b">
        <f aca="true" t="shared" si="108" ref="F204:BB204">EXACT(F102,F177)</f>
        <v>1</v>
      </c>
      <c r="G204" s="93" t="b">
        <f t="shared" si="108"/>
        <v>1</v>
      </c>
      <c r="H204" s="93" t="b">
        <f t="shared" si="108"/>
        <v>1</v>
      </c>
      <c r="I204" s="93" t="b">
        <f t="shared" si="108"/>
        <v>1</v>
      </c>
      <c r="J204" s="93" t="b">
        <f t="shared" si="108"/>
        <v>1</v>
      </c>
      <c r="K204" s="93" t="b">
        <f t="shared" si="108"/>
        <v>1</v>
      </c>
      <c r="L204" s="93" t="b">
        <f t="shared" si="108"/>
        <v>1</v>
      </c>
      <c r="M204" s="93" t="b">
        <f t="shared" si="108"/>
        <v>1</v>
      </c>
      <c r="N204" s="93" t="b">
        <f t="shared" si="108"/>
        <v>1</v>
      </c>
      <c r="O204" s="93" t="b">
        <f t="shared" si="108"/>
        <v>1</v>
      </c>
      <c r="P204" s="93" t="b">
        <f t="shared" si="108"/>
        <v>1</v>
      </c>
      <c r="Q204" s="93" t="b">
        <f t="shared" si="108"/>
        <v>1</v>
      </c>
      <c r="R204" s="93" t="b">
        <f t="shared" si="108"/>
        <v>1</v>
      </c>
      <c r="S204" s="93" t="b">
        <f t="shared" si="108"/>
        <v>1</v>
      </c>
      <c r="T204" s="93" t="b">
        <f t="shared" si="108"/>
        <v>1</v>
      </c>
      <c r="U204" s="93" t="b">
        <f t="shared" si="108"/>
        <v>1</v>
      </c>
      <c r="V204" s="93" t="b">
        <f t="shared" si="108"/>
        <v>1</v>
      </c>
      <c r="W204" s="93" t="b">
        <f t="shared" si="108"/>
        <v>1</v>
      </c>
      <c r="X204" s="93" t="b">
        <f t="shared" si="108"/>
        <v>1</v>
      </c>
      <c r="Y204" s="93" t="b">
        <f t="shared" si="108"/>
        <v>1</v>
      </c>
      <c r="Z204" s="93" t="b">
        <f t="shared" si="108"/>
        <v>1</v>
      </c>
      <c r="AA204" s="93" t="b">
        <f t="shared" si="108"/>
        <v>1</v>
      </c>
      <c r="AB204" s="93" t="b">
        <f t="shared" si="108"/>
        <v>1</v>
      </c>
      <c r="AC204" s="93" t="b">
        <f t="shared" si="108"/>
        <v>1</v>
      </c>
      <c r="AD204" s="93" t="b">
        <f t="shared" si="108"/>
        <v>1</v>
      </c>
      <c r="AE204" s="93" t="b">
        <f t="shared" si="108"/>
        <v>1</v>
      </c>
      <c r="AF204" s="93" t="b">
        <f t="shared" si="108"/>
        <v>1</v>
      </c>
      <c r="AG204" s="93" t="b">
        <f t="shared" si="108"/>
        <v>1</v>
      </c>
      <c r="AH204" s="93" t="b">
        <f t="shared" si="108"/>
        <v>1</v>
      </c>
      <c r="AI204" s="93" t="b">
        <f t="shared" si="108"/>
        <v>1</v>
      </c>
      <c r="AJ204" s="93" t="b">
        <f t="shared" si="108"/>
        <v>1</v>
      </c>
      <c r="AK204" s="93" t="b">
        <f t="shared" si="108"/>
        <v>1</v>
      </c>
      <c r="AL204" s="93" t="b">
        <f t="shared" si="108"/>
        <v>1</v>
      </c>
      <c r="AM204" s="93" t="b">
        <f t="shared" si="108"/>
        <v>1</v>
      </c>
      <c r="AN204" s="93" t="b">
        <f t="shared" si="108"/>
        <v>1</v>
      </c>
      <c r="AO204" s="93" t="b">
        <f t="shared" si="108"/>
        <v>1</v>
      </c>
      <c r="AP204" s="93" t="b">
        <f t="shared" si="108"/>
        <v>1</v>
      </c>
      <c r="AQ204" s="93" t="b">
        <f t="shared" si="108"/>
        <v>1</v>
      </c>
      <c r="AR204" s="93" t="b">
        <f t="shared" si="108"/>
        <v>1</v>
      </c>
      <c r="AS204" s="93" t="b">
        <f t="shared" si="108"/>
        <v>1</v>
      </c>
      <c r="AT204" s="93" t="b">
        <f t="shared" si="108"/>
        <v>1</v>
      </c>
      <c r="AU204" s="93" t="b">
        <f t="shared" si="108"/>
        <v>1</v>
      </c>
      <c r="AV204" s="93" t="b">
        <f t="shared" si="108"/>
        <v>1</v>
      </c>
      <c r="AW204" s="93" t="b">
        <f t="shared" si="108"/>
        <v>1</v>
      </c>
      <c r="AX204" s="93" t="b">
        <f t="shared" si="108"/>
        <v>1</v>
      </c>
      <c r="AY204" s="93" t="b">
        <f t="shared" si="108"/>
        <v>1</v>
      </c>
      <c r="AZ204" s="93" t="b">
        <f t="shared" si="108"/>
        <v>1</v>
      </c>
      <c r="BA204" s="93" t="b">
        <f t="shared" si="108"/>
        <v>1</v>
      </c>
      <c r="BB204" s="93" t="b">
        <f t="shared" si="108"/>
        <v>1</v>
      </c>
    </row>
    <row r="205" spans="2:54" ht="12.75" customHeight="1" hidden="1">
      <c r="B205" s="50" t="s">
        <v>178</v>
      </c>
      <c r="E205" s="93" t="b">
        <f>EXACT(E110,E178)</f>
        <v>1</v>
      </c>
      <c r="F205" s="93" t="b">
        <f aca="true" t="shared" si="109" ref="F205:BB205">EXACT(F110,F178)</f>
        <v>1</v>
      </c>
      <c r="G205" s="93" t="b">
        <f t="shared" si="109"/>
        <v>1</v>
      </c>
      <c r="H205" s="93" t="b">
        <f t="shared" si="109"/>
        <v>1</v>
      </c>
      <c r="I205" s="93" t="b">
        <f t="shared" si="109"/>
        <v>1</v>
      </c>
      <c r="J205" s="93" t="b">
        <f t="shared" si="109"/>
        <v>1</v>
      </c>
      <c r="K205" s="93" t="b">
        <f t="shared" si="109"/>
        <v>1</v>
      </c>
      <c r="L205" s="93" t="b">
        <f t="shared" si="109"/>
        <v>1</v>
      </c>
      <c r="M205" s="93" t="b">
        <f t="shared" si="109"/>
        <v>1</v>
      </c>
      <c r="N205" s="93" t="b">
        <f t="shared" si="109"/>
        <v>1</v>
      </c>
      <c r="O205" s="93" t="b">
        <f t="shared" si="109"/>
        <v>1</v>
      </c>
      <c r="P205" s="93" t="b">
        <f t="shared" si="109"/>
        <v>1</v>
      </c>
      <c r="Q205" s="93" t="b">
        <f t="shared" si="109"/>
        <v>1</v>
      </c>
      <c r="R205" s="93" t="b">
        <f t="shared" si="109"/>
        <v>1</v>
      </c>
      <c r="S205" s="93" t="b">
        <f t="shared" si="109"/>
        <v>1</v>
      </c>
      <c r="T205" s="93" t="b">
        <f t="shared" si="109"/>
        <v>1</v>
      </c>
      <c r="U205" s="93" t="b">
        <f t="shared" si="109"/>
        <v>1</v>
      </c>
      <c r="V205" s="93" t="b">
        <f t="shared" si="109"/>
        <v>1</v>
      </c>
      <c r="W205" s="93" t="b">
        <f t="shared" si="109"/>
        <v>1</v>
      </c>
      <c r="X205" s="93" t="b">
        <f t="shared" si="109"/>
        <v>1</v>
      </c>
      <c r="Y205" s="93" t="b">
        <f t="shared" si="109"/>
        <v>1</v>
      </c>
      <c r="Z205" s="93" t="b">
        <f t="shared" si="109"/>
        <v>1</v>
      </c>
      <c r="AA205" s="93" t="b">
        <f t="shared" si="109"/>
        <v>1</v>
      </c>
      <c r="AB205" s="93" t="b">
        <f t="shared" si="109"/>
        <v>1</v>
      </c>
      <c r="AC205" s="93" t="b">
        <f t="shared" si="109"/>
        <v>1</v>
      </c>
      <c r="AD205" s="93" t="b">
        <f t="shared" si="109"/>
        <v>1</v>
      </c>
      <c r="AE205" s="93" t="b">
        <f t="shared" si="109"/>
        <v>1</v>
      </c>
      <c r="AF205" s="93" t="b">
        <f t="shared" si="109"/>
        <v>1</v>
      </c>
      <c r="AG205" s="93" t="b">
        <f t="shared" si="109"/>
        <v>1</v>
      </c>
      <c r="AH205" s="93" t="b">
        <f t="shared" si="109"/>
        <v>1</v>
      </c>
      <c r="AI205" s="93" t="b">
        <f t="shared" si="109"/>
        <v>1</v>
      </c>
      <c r="AJ205" s="93" t="b">
        <f t="shared" si="109"/>
        <v>1</v>
      </c>
      <c r="AK205" s="93" t="b">
        <f t="shared" si="109"/>
        <v>1</v>
      </c>
      <c r="AL205" s="93" t="b">
        <f t="shared" si="109"/>
        <v>1</v>
      </c>
      <c r="AM205" s="93" t="b">
        <f t="shared" si="109"/>
        <v>1</v>
      </c>
      <c r="AN205" s="93" t="b">
        <f t="shared" si="109"/>
        <v>1</v>
      </c>
      <c r="AO205" s="93" t="b">
        <f t="shared" si="109"/>
        <v>1</v>
      </c>
      <c r="AP205" s="93" t="b">
        <f t="shared" si="109"/>
        <v>1</v>
      </c>
      <c r="AQ205" s="93" t="b">
        <f t="shared" si="109"/>
        <v>1</v>
      </c>
      <c r="AR205" s="93" t="b">
        <f t="shared" si="109"/>
        <v>1</v>
      </c>
      <c r="AS205" s="93" t="b">
        <f t="shared" si="109"/>
        <v>1</v>
      </c>
      <c r="AT205" s="93" t="b">
        <f t="shared" si="109"/>
        <v>1</v>
      </c>
      <c r="AU205" s="93" t="b">
        <f t="shared" si="109"/>
        <v>1</v>
      </c>
      <c r="AV205" s="93" t="b">
        <f t="shared" si="109"/>
        <v>1</v>
      </c>
      <c r="AW205" s="93" t="b">
        <f t="shared" si="109"/>
        <v>1</v>
      </c>
      <c r="AX205" s="93" t="b">
        <f t="shared" si="109"/>
        <v>1</v>
      </c>
      <c r="AY205" s="93" t="b">
        <f t="shared" si="109"/>
        <v>1</v>
      </c>
      <c r="AZ205" s="93" t="b">
        <f t="shared" si="109"/>
        <v>1</v>
      </c>
      <c r="BA205" s="93" t="b">
        <f t="shared" si="109"/>
        <v>1</v>
      </c>
      <c r="BB205" s="93" t="b">
        <f t="shared" si="109"/>
        <v>1</v>
      </c>
    </row>
    <row r="206" spans="2:54" ht="12.75" customHeight="1" hidden="1">
      <c r="B206" s="50" t="s">
        <v>179</v>
      </c>
      <c r="E206" s="93" t="b">
        <f>EXACT(E118,E179)</f>
        <v>1</v>
      </c>
      <c r="F206" s="93" t="b">
        <f aca="true" t="shared" si="110" ref="F206:BB206">EXACT(F118,F179)</f>
        <v>1</v>
      </c>
      <c r="G206" s="93" t="b">
        <f t="shared" si="110"/>
        <v>1</v>
      </c>
      <c r="H206" s="93" t="b">
        <f t="shared" si="110"/>
        <v>1</v>
      </c>
      <c r="I206" s="93" t="b">
        <f t="shared" si="110"/>
        <v>1</v>
      </c>
      <c r="J206" s="93" t="b">
        <f t="shared" si="110"/>
        <v>1</v>
      </c>
      <c r="K206" s="93" t="b">
        <f t="shared" si="110"/>
        <v>1</v>
      </c>
      <c r="L206" s="93" t="b">
        <f t="shared" si="110"/>
        <v>1</v>
      </c>
      <c r="M206" s="93" t="b">
        <f t="shared" si="110"/>
        <v>1</v>
      </c>
      <c r="N206" s="93" t="b">
        <f t="shared" si="110"/>
        <v>1</v>
      </c>
      <c r="O206" s="93" t="b">
        <f t="shared" si="110"/>
        <v>1</v>
      </c>
      <c r="P206" s="93" t="b">
        <f t="shared" si="110"/>
        <v>1</v>
      </c>
      <c r="Q206" s="93" t="b">
        <f t="shared" si="110"/>
        <v>1</v>
      </c>
      <c r="R206" s="93" t="b">
        <f t="shared" si="110"/>
        <v>1</v>
      </c>
      <c r="S206" s="93" t="b">
        <f t="shared" si="110"/>
        <v>1</v>
      </c>
      <c r="T206" s="93" t="b">
        <f t="shared" si="110"/>
        <v>1</v>
      </c>
      <c r="U206" s="93" t="b">
        <f t="shared" si="110"/>
        <v>1</v>
      </c>
      <c r="V206" s="93" t="b">
        <f t="shared" si="110"/>
        <v>1</v>
      </c>
      <c r="W206" s="93" t="b">
        <f t="shared" si="110"/>
        <v>1</v>
      </c>
      <c r="X206" s="93" t="b">
        <f t="shared" si="110"/>
        <v>1</v>
      </c>
      <c r="Y206" s="93" t="b">
        <f t="shared" si="110"/>
        <v>1</v>
      </c>
      <c r="Z206" s="93" t="b">
        <f t="shared" si="110"/>
        <v>1</v>
      </c>
      <c r="AA206" s="93" t="b">
        <f t="shared" si="110"/>
        <v>1</v>
      </c>
      <c r="AB206" s="93" t="b">
        <f t="shared" si="110"/>
        <v>1</v>
      </c>
      <c r="AC206" s="93" t="b">
        <f t="shared" si="110"/>
        <v>1</v>
      </c>
      <c r="AD206" s="93" t="b">
        <f t="shared" si="110"/>
        <v>1</v>
      </c>
      <c r="AE206" s="93" t="b">
        <f t="shared" si="110"/>
        <v>1</v>
      </c>
      <c r="AF206" s="93" t="b">
        <f t="shared" si="110"/>
        <v>1</v>
      </c>
      <c r="AG206" s="93" t="b">
        <f t="shared" si="110"/>
        <v>1</v>
      </c>
      <c r="AH206" s="93" t="b">
        <f t="shared" si="110"/>
        <v>1</v>
      </c>
      <c r="AI206" s="93" t="b">
        <f t="shared" si="110"/>
        <v>1</v>
      </c>
      <c r="AJ206" s="93" t="b">
        <f t="shared" si="110"/>
        <v>1</v>
      </c>
      <c r="AK206" s="93" t="b">
        <f t="shared" si="110"/>
        <v>1</v>
      </c>
      <c r="AL206" s="93" t="b">
        <f t="shared" si="110"/>
        <v>1</v>
      </c>
      <c r="AM206" s="93" t="b">
        <f t="shared" si="110"/>
        <v>1</v>
      </c>
      <c r="AN206" s="93" t="b">
        <f t="shared" si="110"/>
        <v>1</v>
      </c>
      <c r="AO206" s="93" t="b">
        <f t="shared" si="110"/>
        <v>1</v>
      </c>
      <c r="AP206" s="93" t="b">
        <f t="shared" si="110"/>
        <v>1</v>
      </c>
      <c r="AQ206" s="93" t="b">
        <f t="shared" si="110"/>
        <v>1</v>
      </c>
      <c r="AR206" s="93" t="b">
        <f t="shared" si="110"/>
        <v>1</v>
      </c>
      <c r="AS206" s="93" t="b">
        <f t="shared" si="110"/>
        <v>1</v>
      </c>
      <c r="AT206" s="93" t="b">
        <f t="shared" si="110"/>
        <v>1</v>
      </c>
      <c r="AU206" s="93" t="b">
        <f t="shared" si="110"/>
        <v>1</v>
      </c>
      <c r="AV206" s="93" t="b">
        <f t="shared" si="110"/>
        <v>1</v>
      </c>
      <c r="AW206" s="93" t="b">
        <f t="shared" si="110"/>
        <v>1</v>
      </c>
      <c r="AX206" s="93" t="b">
        <f t="shared" si="110"/>
        <v>1</v>
      </c>
      <c r="AY206" s="93" t="b">
        <f t="shared" si="110"/>
        <v>1</v>
      </c>
      <c r="AZ206" s="93" t="b">
        <f t="shared" si="110"/>
        <v>1</v>
      </c>
      <c r="BA206" s="93" t="b">
        <f t="shared" si="110"/>
        <v>1</v>
      </c>
      <c r="BB206" s="93" t="b">
        <f t="shared" si="110"/>
        <v>1</v>
      </c>
    </row>
    <row r="207" spans="2:54" ht="12.75" hidden="1">
      <c r="B207" s="50" t="s">
        <v>180</v>
      </c>
      <c r="E207" s="93" t="b">
        <f>EXACT(E130,E180)</f>
        <v>1</v>
      </c>
      <c r="F207" s="93" t="b">
        <f aca="true" t="shared" si="111" ref="F207:BB207">EXACT(F130,F180)</f>
        <v>1</v>
      </c>
      <c r="G207" s="93" t="b">
        <f t="shared" si="111"/>
        <v>1</v>
      </c>
      <c r="H207" s="93" t="b">
        <f t="shared" si="111"/>
        <v>1</v>
      </c>
      <c r="I207" s="93" t="b">
        <f t="shared" si="111"/>
        <v>1</v>
      </c>
      <c r="J207" s="93" t="b">
        <f t="shared" si="111"/>
        <v>1</v>
      </c>
      <c r="K207" s="93" t="b">
        <f t="shared" si="111"/>
        <v>1</v>
      </c>
      <c r="L207" s="93" t="b">
        <f t="shared" si="111"/>
        <v>1</v>
      </c>
      <c r="M207" s="93" t="b">
        <f t="shared" si="111"/>
        <v>1</v>
      </c>
      <c r="N207" s="93" t="b">
        <f t="shared" si="111"/>
        <v>1</v>
      </c>
      <c r="O207" s="93" t="b">
        <f t="shared" si="111"/>
        <v>1</v>
      </c>
      <c r="P207" s="93" t="b">
        <f t="shared" si="111"/>
        <v>1</v>
      </c>
      <c r="Q207" s="93" t="b">
        <f t="shared" si="111"/>
        <v>1</v>
      </c>
      <c r="R207" s="93" t="b">
        <f t="shared" si="111"/>
        <v>1</v>
      </c>
      <c r="S207" s="93" t="b">
        <f t="shared" si="111"/>
        <v>1</v>
      </c>
      <c r="T207" s="93" t="b">
        <f t="shared" si="111"/>
        <v>1</v>
      </c>
      <c r="U207" s="93" t="b">
        <f t="shared" si="111"/>
        <v>1</v>
      </c>
      <c r="V207" s="93" t="b">
        <f t="shared" si="111"/>
        <v>1</v>
      </c>
      <c r="W207" s="93" t="b">
        <f t="shared" si="111"/>
        <v>1</v>
      </c>
      <c r="X207" s="93" t="b">
        <f t="shared" si="111"/>
        <v>1</v>
      </c>
      <c r="Y207" s="93" t="b">
        <f t="shared" si="111"/>
        <v>1</v>
      </c>
      <c r="Z207" s="93" t="b">
        <f t="shared" si="111"/>
        <v>1</v>
      </c>
      <c r="AA207" s="93" t="b">
        <f t="shared" si="111"/>
        <v>1</v>
      </c>
      <c r="AB207" s="93" t="b">
        <f t="shared" si="111"/>
        <v>1</v>
      </c>
      <c r="AC207" s="93" t="b">
        <f t="shared" si="111"/>
        <v>1</v>
      </c>
      <c r="AD207" s="93" t="b">
        <f t="shared" si="111"/>
        <v>1</v>
      </c>
      <c r="AE207" s="93" t="b">
        <f t="shared" si="111"/>
        <v>1</v>
      </c>
      <c r="AF207" s="93" t="b">
        <f t="shared" si="111"/>
        <v>1</v>
      </c>
      <c r="AG207" s="93" t="b">
        <f t="shared" si="111"/>
        <v>1</v>
      </c>
      <c r="AH207" s="93" t="b">
        <f t="shared" si="111"/>
        <v>1</v>
      </c>
      <c r="AI207" s="93" t="b">
        <f t="shared" si="111"/>
        <v>1</v>
      </c>
      <c r="AJ207" s="93" t="b">
        <f t="shared" si="111"/>
        <v>1</v>
      </c>
      <c r="AK207" s="93" t="b">
        <f t="shared" si="111"/>
        <v>1</v>
      </c>
      <c r="AL207" s="93" t="b">
        <f t="shared" si="111"/>
        <v>1</v>
      </c>
      <c r="AM207" s="93" t="b">
        <f t="shared" si="111"/>
        <v>1</v>
      </c>
      <c r="AN207" s="93" t="b">
        <f t="shared" si="111"/>
        <v>1</v>
      </c>
      <c r="AO207" s="93" t="b">
        <f t="shared" si="111"/>
        <v>1</v>
      </c>
      <c r="AP207" s="93" t="b">
        <f t="shared" si="111"/>
        <v>1</v>
      </c>
      <c r="AQ207" s="93" t="b">
        <f t="shared" si="111"/>
        <v>1</v>
      </c>
      <c r="AR207" s="93" t="b">
        <f t="shared" si="111"/>
        <v>1</v>
      </c>
      <c r="AS207" s="93" t="b">
        <f t="shared" si="111"/>
        <v>1</v>
      </c>
      <c r="AT207" s="93" t="b">
        <f t="shared" si="111"/>
        <v>1</v>
      </c>
      <c r="AU207" s="93" t="b">
        <f t="shared" si="111"/>
        <v>1</v>
      </c>
      <c r="AV207" s="93" t="b">
        <f t="shared" si="111"/>
        <v>1</v>
      </c>
      <c r="AW207" s="93" t="b">
        <f t="shared" si="111"/>
        <v>1</v>
      </c>
      <c r="AX207" s="93" t="b">
        <f t="shared" si="111"/>
        <v>1</v>
      </c>
      <c r="AY207" s="93" t="b">
        <f t="shared" si="111"/>
        <v>1</v>
      </c>
      <c r="AZ207" s="93" t="b">
        <f t="shared" si="111"/>
        <v>1</v>
      </c>
      <c r="BA207" s="93" t="b">
        <f t="shared" si="111"/>
        <v>1</v>
      </c>
      <c r="BB207" s="93" t="b">
        <f t="shared" si="111"/>
        <v>1</v>
      </c>
    </row>
    <row r="208" spans="2:54" ht="12.75" hidden="1">
      <c r="B208" s="50" t="s">
        <v>181</v>
      </c>
      <c r="E208" s="93" t="b">
        <f>EXACT(E138,E181)</f>
        <v>1</v>
      </c>
      <c r="F208" s="93" t="b">
        <f aca="true" t="shared" si="112" ref="F208:BB208">EXACT(F138,F181)</f>
        <v>1</v>
      </c>
      <c r="G208" s="93" t="b">
        <f t="shared" si="112"/>
        <v>1</v>
      </c>
      <c r="H208" s="93" t="b">
        <f t="shared" si="112"/>
        <v>1</v>
      </c>
      <c r="I208" s="93" t="b">
        <f t="shared" si="112"/>
        <v>1</v>
      </c>
      <c r="J208" s="93" t="b">
        <f t="shared" si="112"/>
        <v>1</v>
      </c>
      <c r="K208" s="93" t="b">
        <f t="shared" si="112"/>
        <v>1</v>
      </c>
      <c r="L208" s="93" t="b">
        <f t="shared" si="112"/>
        <v>1</v>
      </c>
      <c r="M208" s="93" t="b">
        <f t="shared" si="112"/>
        <v>1</v>
      </c>
      <c r="N208" s="93" t="b">
        <f t="shared" si="112"/>
        <v>1</v>
      </c>
      <c r="O208" s="93" t="b">
        <f t="shared" si="112"/>
        <v>1</v>
      </c>
      <c r="P208" s="93" t="b">
        <f t="shared" si="112"/>
        <v>1</v>
      </c>
      <c r="Q208" s="93" t="b">
        <f t="shared" si="112"/>
        <v>1</v>
      </c>
      <c r="R208" s="93" t="b">
        <f t="shared" si="112"/>
        <v>1</v>
      </c>
      <c r="S208" s="93" t="b">
        <f t="shared" si="112"/>
        <v>1</v>
      </c>
      <c r="T208" s="93" t="b">
        <f t="shared" si="112"/>
        <v>1</v>
      </c>
      <c r="U208" s="93" t="b">
        <f t="shared" si="112"/>
        <v>1</v>
      </c>
      <c r="V208" s="93" t="b">
        <f t="shared" si="112"/>
        <v>1</v>
      </c>
      <c r="W208" s="93" t="b">
        <f t="shared" si="112"/>
        <v>1</v>
      </c>
      <c r="X208" s="93" t="b">
        <f t="shared" si="112"/>
        <v>1</v>
      </c>
      <c r="Y208" s="93" t="b">
        <f t="shared" si="112"/>
        <v>1</v>
      </c>
      <c r="Z208" s="93" t="b">
        <f t="shared" si="112"/>
        <v>1</v>
      </c>
      <c r="AA208" s="93" t="b">
        <f t="shared" si="112"/>
        <v>1</v>
      </c>
      <c r="AB208" s="93" t="b">
        <f t="shared" si="112"/>
        <v>1</v>
      </c>
      <c r="AC208" s="93" t="b">
        <f t="shared" si="112"/>
        <v>1</v>
      </c>
      <c r="AD208" s="93" t="b">
        <f t="shared" si="112"/>
        <v>1</v>
      </c>
      <c r="AE208" s="93" t="b">
        <f t="shared" si="112"/>
        <v>1</v>
      </c>
      <c r="AF208" s="93" t="b">
        <f t="shared" si="112"/>
        <v>1</v>
      </c>
      <c r="AG208" s="93" t="b">
        <f t="shared" si="112"/>
        <v>1</v>
      </c>
      <c r="AH208" s="93" t="b">
        <f t="shared" si="112"/>
        <v>1</v>
      </c>
      <c r="AI208" s="93" t="b">
        <f t="shared" si="112"/>
        <v>1</v>
      </c>
      <c r="AJ208" s="93" t="b">
        <f t="shared" si="112"/>
        <v>1</v>
      </c>
      <c r="AK208" s="93" t="b">
        <f t="shared" si="112"/>
        <v>1</v>
      </c>
      <c r="AL208" s="93" t="b">
        <f t="shared" si="112"/>
        <v>1</v>
      </c>
      <c r="AM208" s="93" t="b">
        <f t="shared" si="112"/>
        <v>1</v>
      </c>
      <c r="AN208" s="93" t="b">
        <f t="shared" si="112"/>
        <v>1</v>
      </c>
      <c r="AO208" s="93" t="b">
        <f t="shared" si="112"/>
        <v>1</v>
      </c>
      <c r="AP208" s="93" t="b">
        <f t="shared" si="112"/>
        <v>1</v>
      </c>
      <c r="AQ208" s="93" t="b">
        <f t="shared" si="112"/>
        <v>1</v>
      </c>
      <c r="AR208" s="93" t="b">
        <f t="shared" si="112"/>
        <v>1</v>
      </c>
      <c r="AS208" s="93" t="b">
        <f t="shared" si="112"/>
        <v>1</v>
      </c>
      <c r="AT208" s="93" t="b">
        <f t="shared" si="112"/>
        <v>1</v>
      </c>
      <c r="AU208" s="93" t="b">
        <f t="shared" si="112"/>
        <v>1</v>
      </c>
      <c r="AV208" s="93" t="b">
        <f t="shared" si="112"/>
        <v>1</v>
      </c>
      <c r="AW208" s="93" t="b">
        <f t="shared" si="112"/>
        <v>1</v>
      </c>
      <c r="AX208" s="93" t="b">
        <f t="shared" si="112"/>
        <v>1</v>
      </c>
      <c r="AY208" s="93" t="b">
        <f t="shared" si="112"/>
        <v>1</v>
      </c>
      <c r="AZ208" s="93" t="b">
        <f t="shared" si="112"/>
        <v>1</v>
      </c>
      <c r="BA208" s="93" t="b">
        <f t="shared" si="112"/>
        <v>1</v>
      </c>
      <c r="BB208" s="93" t="b">
        <f t="shared" si="112"/>
        <v>1</v>
      </c>
    </row>
    <row r="209" spans="2:54" ht="12.75" hidden="1">
      <c r="B209" s="50" t="s">
        <v>182</v>
      </c>
      <c r="E209" s="93" t="b">
        <f>EXACT(E146,E182)</f>
        <v>1</v>
      </c>
      <c r="F209" s="93" t="b">
        <f aca="true" t="shared" si="113" ref="F209:BB209">EXACT(F146,F182)</f>
        <v>1</v>
      </c>
      <c r="G209" s="93" t="b">
        <f t="shared" si="113"/>
        <v>1</v>
      </c>
      <c r="H209" s="93" t="b">
        <f t="shared" si="113"/>
        <v>1</v>
      </c>
      <c r="I209" s="93" t="b">
        <f t="shared" si="113"/>
        <v>1</v>
      </c>
      <c r="J209" s="93" t="b">
        <f t="shared" si="113"/>
        <v>1</v>
      </c>
      <c r="K209" s="93" t="b">
        <f t="shared" si="113"/>
        <v>1</v>
      </c>
      <c r="L209" s="93" t="b">
        <f t="shared" si="113"/>
        <v>1</v>
      </c>
      <c r="M209" s="93" t="b">
        <f t="shared" si="113"/>
        <v>1</v>
      </c>
      <c r="N209" s="93" t="b">
        <f t="shared" si="113"/>
        <v>1</v>
      </c>
      <c r="O209" s="93" t="b">
        <f t="shared" si="113"/>
        <v>1</v>
      </c>
      <c r="P209" s="93" t="b">
        <f t="shared" si="113"/>
        <v>1</v>
      </c>
      <c r="Q209" s="93" t="b">
        <f t="shared" si="113"/>
        <v>1</v>
      </c>
      <c r="R209" s="93" t="b">
        <f t="shared" si="113"/>
        <v>1</v>
      </c>
      <c r="S209" s="93" t="b">
        <f t="shared" si="113"/>
        <v>1</v>
      </c>
      <c r="T209" s="93" t="b">
        <f t="shared" si="113"/>
        <v>1</v>
      </c>
      <c r="U209" s="93" t="b">
        <f t="shared" si="113"/>
        <v>1</v>
      </c>
      <c r="V209" s="93" t="b">
        <f t="shared" si="113"/>
        <v>1</v>
      </c>
      <c r="W209" s="93" t="b">
        <f t="shared" si="113"/>
        <v>1</v>
      </c>
      <c r="X209" s="93" t="b">
        <f t="shared" si="113"/>
        <v>1</v>
      </c>
      <c r="Y209" s="93" t="b">
        <f t="shared" si="113"/>
        <v>1</v>
      </c>
      <c r="Z209" s="93" t="b">
        <f t="shared" si="113"/>
        <v>1</v>
      </c>
      <c r="AA209" s="93" t="b">
        <f t="shared" si="113"/>
        <v>1</v>
      </c>
      <c r="AB209" s="93" t="b">
        <f t="shared" si="113"/>
        <v>1</v>
      </c>
      <c r="AC209" s="93" t="b">
        <f t="shared" si="113"/>
        <v>1</v>
      </c>
      <c r="AD209" s="93" t="b">
        <f t="shared" si="113"/>
        <v>1</v>
      </c>
      <c r="AE209" s="93" t="b">
        <f t="shared" si="113"/>
        <v>1</v>
      </c>
      <c r="AF209" s="93" t="b">
        <f t="shared" si="113"/>
        <v>1</v>
      </c>
      <c r="AG209" s="93" t="b">
        <f t="shared" si="113"/>
        <v>1</v>
      </c>
      <c r="AH209" s="93" t="b">
        <f t="shared" si="113"/>
        <v>1</v>
      </c>
      <c r="AI209" s="93" t="b">
        <f t="shared" si="113"/>
        <v>1</v>
      </c>
      <c r="AJ209" s="93" t="b">
        <f t="shared" si="113"/>
        <v>1</v>
      </c>
      <c r="AK209" s="93" t="b">
        <f t="shared" si="113"/>
        <v>1</v>
      </c>
      <c r="AL209" s="93" t="b">
        <f t="shared" si="113"/>
        <v>1</v>
      </c>
      <c r="AM209" s="93" t="b">
        <f t="shared" si="113"/>
        <v>1</v>
      </c>
      <c r="AN209" s="93" t="b">
        <f t="shared" si="113"/>
        <v>1</v>
      </c>
      <c r="AO209" s="93" t="b">
        <f t="shared" si="113"/>
        <v>1</v>
      </c>
      <c r="AP209" s="93" t="b">
        <f t="shared" si="113"/>
        <v>1</v>
      </c>
      <c r="AQ209" s="93" t="b">
        <f t="shared" si="113"/>
        <v>1</v>
      </c>
      <c r="AR209" s="93" t="b">
        <f t="shared" si="113"/>
        <v>1</v>
      </c>
      <c r="AS209" s="93" t="b">
        <f t="shared" si="113"/>
        <v>1</v>
      </c>
      <c r="AT209" s="93" t="b">
        <f t="shared" si="113"/>
        <v>1</v>
      </c>
      <c r="AU209" s="93" t="b">
        <f t="shared" si="113"/>
        <v>1</v>
      </c>
      <c r="AV209" s="93" t="b">
        <f t="shared" si="113"/>
        <v>1</v>
      </c>
      <c r="AW209" s="93" t="b">
        <f t="shared" si="113"/>
        <v>1</v>
      </c>
      <c r="AX209" s="93" t="b">
        <f t="shared" si="113"/>
        <v>1</v>
      </c>
      <c r="AY209" s="93" t="b">
        <f t="shared" si="113"/>
        <v>1</v>
      </c>
      <c r="AZ209" s="93" t="b">
        <f t="shared" si="113"/>
        <v>1</v>
      </c>
      <c r="BA209" s="93" t="b">
        <f t="shared" si="113"/>
        <v>1</v>
      </c>
      <c r="BB209" s="93" t="b">
        <f t="shared" si="113"/>
        <v>1</v>
      </c>
    </row>
    <row r="210" spans="2:54" ht="12.75" hidden="1">
      <c r="B210" s="50" t="s">
        <v>183</v>
      </c>
      <c r="E210" s="93" t="b">
        <f>EXACT(E148,E183)</f>
        <v>1</v>
      </c>
      <c r="F210" s="93" t="b">
        <f aca="true" t="shared" si="114" ref="F210:BB210">EXACT(F148,F183)</f>
        <v>1</v>
      </c>
      <c r="G210" s="93" t="b">
        <f t="shared" si="114"/>
        <v>1</v>
      </c>
      <c r="H210" s="93" t="b">
        <f t="shared" si="114"/>
        <v>1</v>
      </c>
      <c r="I210" s="93" t="b">
        <f t="shared" si="114"/>
        <v>1</v>
      </c>
      <c r="J210" s="93" t="b">
        <f t="shared" si="114"/>
        <v>1</v>
      </c>
      <c r="K210" s="93" t="b">
        <f t="shared" si="114"/>
        <v>1</v>
      </c>
      <c r="L210" s="93" t="b">
        <f t="shared" si="114"/>
        <v>1</v>
      </c>
      <c r="M210" s="93" t="b">
        <f t="shared" si="114"/>
        <v>1</v>
      </c>
      <c r="N210" s="93" t="b">
        <f t="shared" si="114"/>
        <v>1</v>
      </c>
      <c r="O210" s="93" t="b">
        <f t="shared" si="114"/>
        <v>1</v>
      </c>
      <c r="P210" s="93" t="b">
        <f t="shared" si="114"/>
        <v>1</v>
      </c>
      <c r="Q210" s="93" t="b">
        <f t="shared" si="114"/>
        <v>1</v>
      </c>
      <c r="R210" s="93" t="b">
        <f t="shared" si="114"/>
        <v>1</v>
      </c>
      <c r="S210" s="93" t="b">
        <f t="shared" si="114"/>
        <v>1</v>
      </c>
      <c r="T210" s="93" t="b">
        <f t="shared" si="114"/>
        <v>1</v>
      </c>
      <c r="U210" s="93" t="b">
        <f t="shared" si="114"/>
        <v>1</v>
      </c>
      <c r="V210" s="93" t="b">
        <f t="shared" si="114"/>
        <v>1</v>
      </c>
      <c r="W210" s="93" t="b">
        <f t="shared" si="114"/>
        <v>1</v>
      </c>
      <c r="X210" s="93" t="b">
        <f t="shared" si="114"/>
        <v>1</v>
      </c>
      <c r="Y210" s="93" t="b">
        <f t="shared" si="114"/>
        <v>1</v>
      </c>
      <c r="Z210" s="93" t="b">
        <f t="shared" si="114"/>
        <v>1</v>
      </c>
      <c r="AA210" s="93" t="b">
        <f t="shared" si="114"/>
        <v>1</v>
      </c>
      <c r="AB210" s="93" t="b">
        <f t="shared" si="114"/>
        <v>1</v>
      </c>
      <c r="AC210" s="93" t="b">
        <f t="shared" si="114"/>
        <v>1</v>
      </c>
      <c r="AD210" s="93" t="b">
        <f t="shared" si="114"/>
        <v>1</v>
      </c>
      <c r="AE210" s="93" t="b">
        <f t="shared" si="114"/>
        <v>1</v>
      </c>
      <c r="AF210" s="93" t="b">
        <f t="shared" si="114"/>
        <v>1</v>
      </c>
      <c r="AG210" s="93" t="b">
        <f t="shared" si="114"/>
        <v>1</v>
      </c>
      <c r="AH210" s="93" t="b">
        <f t="shared" si="114"/>
        <v>1</v>
      </c>
      <c r="AI210" s="93" t="b">
        <f t="shared" si="114"/>
        <v>1</v>
      </c>
      <c r="AJ210" s="93" t="b">
        <f t="shared" si="114"/>
        <v>1</v>
      </c>
      <c r="AK210" s="93" t="b">
        <f t="shared" si="114"/>
        <v>1</v>
      </c>
      <c r="AL210" s="93" t="b">
        <f t="shared" si="114"/>
        <v>1</v>
      </c>
      <c r="AM210" s="93" t="b">
        <f t="shared" si="114"/>
        <v>1</v>
      </c>
      <c r="AN210" s="93" t="b">
        <f t="shared" si="114"/>
        <v>1</v>
      </c>
      <c r="AO210" s="93" t="b">
        <f t="shared" si="114"/>
        <v>1</v>
      </c>
      <c r="AP210" s="93" t="b">
        <f t="shared" si="114"/>
        <v>1</v>
      </c>
      <c r="AQ210" s="93" t="b">
        <f t="shared" si="114"/>
        <v>1</v>
      </c>
      <c r="AR210" s="93" t="b">
        <f t="shared" si="114"/>
        <v>1</v>
      </c>
      <c r="AS210" s="93" t="b">
        <f t="shared" si="114"/>
        <v>1</v>
      </c>
      <c r="AT210" s="93" t="b">
        <f t="shared" si="114"/>
        <v>1</v>
      </c>
      <c r="AU210" s="93" t="b">
        <f t="shared" si="114"/>
        <v>1</v>
      </c>
      <c r="AV210" s="93" t="b">
        <f t="shared" si="114"/>
        <v>1</v>
      </c>
      <c r="AW210" s="93" t="b">
        <f t="shared" si="114"/>
        <v>1</v>
      </c>
      <c r="AX210" s="93" t="b">
        <f t="shared" si="114"/>
        <v>1</v>
      </c>
      <c r="AY210" s="93" t="b">
        <f t="shared" si="114"/>
        <v>1</v>
      </c>
      <c r="AZ210" s="93" t="b">
        <f t="shared" si="114"/>
        <v>1</v>
      </c>
      <c r="BA210" s="93" t="b">
        <f t="shared" si="114"/>
        <v>1</v>
      </c>
      <c r="BB210" s="93" t="b">
        <f t="shared" si="114"/>
        <v>1</v>
      </c>
    </row>
    <row r="211" spans="2:54" ht="13.5" hidden="1" thickBot="1">
      <c r="B211" s="51" t="s">
        <v>184</v>
      </c>
      <c r="E211" s="93" t="b">
        <f>EXACT(E155,E184)</f>
        <v>1</v>
      </c>
      <c r="F211" s="93" t="b">
        <f aca="true" t="shared" si="115" ref="F211:BB211">EXACT(F155,F184)</f>
        <v>1</v>
      </c>
      <c r="G211" s="93" t="b">
        <f t="shared" si="115"/>
        <v>1</v>
      </c>
      <c r="H211" s="93" t="b">
        <f t="shared" si="115"/>
        <v>1</v>
      </c>
      <c r="I211" s="93" t="b">
        <f t="shared" si="115"/>
        <v>1</v>
      </c>
      <c r="J211" s="93" t="b">
        <f t="shared" si="115"/>
        <v>1</v>
      </c>
      <c r="K211" s="93" t="b">
        <f t="shared" si="115"/>
        <v>1</v>
      </c>
      <c r="L211" s="93" t="b">
        <f t="shared" si="115"/>
        <v>1</v>
      </c>
      <c r="M211" s="93" t="b">
        <f t="shared" si="115"/>
        <v>1</v>
      </c>
      <c r="N211" s="93" t="b">
        <f t="shared" si="115"/>
        <v>1</v>
      </c>
      <c r="O211" s="93" t="b">
        <f t="shared" si="115"/>
        <v>1</v>
      </c>
      <c r="P211" s="93" t="b">
        <f t="shared" si="115"/>
        <v>1</v>
      </c>
      <c r="Q211" s="93" t="b">
        <f t="shared" si="115"/>
        <v>1</v>
      </c>
      <c r="R211" s="93" t="b">
        <f t="shared" si="115"/>
        <v>1</v>
      </c>
      <c r="S211" s="93" t="b">
        <f t="shared" si="115"/>
        <v>1</v>
      </c>
      <c r="T211" s="93" t="b">
        <f t="shared" si="115"/>
        <v>1</v>
      </c>
      <c r="U211" s="93" t="b">
        <f t="shared" si="115"/>
        <v>1</v>
      </c>
      <c r="V211" s="93" t="b">
        <f t="shared" si="115"/>
        <v>1</v>
      </c>
      <c r="W211" s="93" t="b">
        <f t="shared" si="115"/>
        <v>1</v>
      </c>
      <c r="X211" s="93" t="b">
        <f t="shared" si="115"/>
        <v>1</v>
      </c>
      <c r="Y211" s="93" t="b">
        <f t="shared" si="115"/>
        <v>1</v>
      </c>
      <c r="Z211" s="93" t="b">
        <f t="shared" si="115"/>
        <v>1</v>
      </c>
      <c r="AA211" s="93" t="b">
        <f t="shared" si="115"/>
        <v>1</v>
      </c>
      <c r="AB211" s="93" t="b">
        <f t="shared" si="115"/>
        <v>1</v>
      </c>
      <c r="AC211" s="93" t="b">
        <f t="shared" si="115"/>
        <v>1</v>
      </c>
      <c r="AD211" s="93" t="b">
        <f t="shared" si="115"/>
        <v>1</v>
      </c>
      <c r="AE211" s="93" t="b">
        <f t="shared" si="115"/>
        <v>1</v>
      </c>
      <c r="AF211" s="93" t="b">
        <f t="shared" si="115"/>
        <v>1</v>
      </c>
      <c r="AG211" s="93" t="b">
        <f t="shared" si="115"/>
        <v>1</v>
      </c>
      <c r="AH211" s="93" t="b">
        <f t="shared" si="115"/>
        <v>1</v>
      </c>
      <c r="AI211" s="93" t="b">
        <f t="shared" si="115"/>
        <v>1</v>
      </c>
      <c r="AJ211" s="93" t="b">
        <f t="shared" si="115"/>
        <v>1</v>
      </c>
      <c r="AK211" s="93" t="b">
        <f t="shared" si="115"/>
        <v>1</v>
      </c>
      <c r="AL211" s="93" t="b">
        <f t="shared" si="115"/>
        <v>1</v>
      </c>
      <c r="AM211" s="93" t="b">
        <f t="shared" si="115"/>
        <v>1</v>
      </c>
      <c r="AN211" s="93" t="b">
        <f t="shared" si="115"/>
        <v>1</v>
      </c>
      <c r="AO211" s="93" t="b">
        <f t="shared" si="115"/>
        <v>1</v>
      </c>
      <c r="AP211" s="93" t="b">
        <f t="shared" si="115"/>
        <v>1</v>
      </c>
      <c r="AQ211" s="93" t="b">
        <f t="shared" si="115"/>
        <v>1</v>
      </c>
      <c r="AR211" s="93" t="b">
        <f t="shared" si="115"/>
        <v>1</v>
      </c>
      <c r="AS211" s="93" t="b">
        <f t="shared" si="115"/>
        <v>1</v>
      </c>
      <c r="AT211" s="93" t="b">
        <f t="shared" si="115"/>
        <v>1</v>
      </c>
      <c r="AU211" s="93" t="b">
        <f t="shared" si="115"/>
        <v>1</v>
      </c>
      <c r="AV211" s="93" t="b">
        <f t="shared" si="115"/>
        <v>1</v>
      </c>
      <c r="AW211" s="93" t="b">
        <f t="shared" si="115"/>
        <v>1</v>
      </c>
      <c r="AX211" s="93" t="b">
        <f t="shared" si="115"/>
        <v>1</v>
      </c>
      <c r="AY211" s="93" t="b">
        <f t="shared" si="115"/>
        <v>1</v>
      </c>
      <c r="AZ211" s="93" t="b">
        <f t="shared" si="115"/>
        <v>1</v>
      </c>
      <c r="BA211" s="93" t="b">
        <f t="shared" si="115"/>
        <v>1</v>
      </c>
      <c r="BB211" s="93" t="b">
        <f t="shared" si="115"/>
        <v>1</v>
      </c>
    </row>
    <row r="212" spans="2:54" ht="13.5" hidden="1" thickBot="1">
      <c r="B212" s="52" t="s">
        <v>159</v>
      </c>
      <c r="E212" s="93" t="b">
        <f>EXACT(E157,E185)</f>
        <v>1</v>
      </c>
      <c r="F212" s="93" t="b">
        <f aca="true" t="shared" si="116" ref="F212:BB212">EXACT(F157,F185)</f>
        <v>1</v>
      </c>
      <c r="G212" s="93" t="b">
        <f t="shared" si="116"/>
        <v>1</v>
      </c>
      <c r="H212" s="93" t="b">
        <f t="shared" si="116"/>
        <v>1</v>
      </c>
      <c r="I212" s="93" t="b">
        <f t="shared" si="116"/>
        <v>1</v>
      </c>
      <c r="J212" s="93" t="b">
        <f t="shared" si="116"/>
        <v>1</v>
      </c>
      <c r="K212" s="93" t="b">
        <f t="shared" si="116"/>
        <v>1</v>
      </c>
      <c r="L212" s="93" t="b">
        <f t="shared" si="116"/>
        <v>1</v>
      </c>
      <c r="M212" s="93" t="b">
        <f t="shared" si="116"/>
        <v>1</v>
      </c>
      <c r="N212" s="93" t="b">
        <f t="shared" si="116"/>
        <v>1</v>
      </c>
      <c r="O212" s="93" t="b">
        <f t="shared" si="116"/>
        <v>1</v>
      </c>
      <c r="P212" s="93" t="b">
        <f t="shared" si="116"/>
        <v>1</v>
      </c>
      <c r="Q212" s="93" t="b">
        <f t="shared" si="116"/>
        <v>1</v>
      </c>
      <c r="R212" s="93" t="b">
        <f t="shared" si="116"/>
        <v>1</v>
      </c>
      <c r="S212" s="93" t="b">
        <f t="shared" si="116"/>
        <v>1</v>
      </c>
      <c r="T212" s="93" t="b">
        <f t="shared" si="116"/>
        <v>1</v>
      </c>
      <c r="U212" s="93" t="b">
        <f t="shared" si="116"/>
        <v>1</v>
      </c>
      <c r="V212" s="93" t="b">
        <f t="shared" si="116"/>
        <v>1</v>
      </c>
      <c r="W212" s="93" t="b">
        <f t="shared" si="116"/>
        <v>1</v>
      </c>
      <c r="X212" s="93" t="b">
        <f t="shared" si="116"/>
        <v>1</v>
      </c>
      <c r="Y212" s="93" t="b">
        <f t="shared" si="116"/>
        <v>1</v>
      </c>
      <c r="Z212" s="93" t="b">
        <f t="shared" si="116"/>
        <v>1</v>
      </c>
      <c r="AA212" s="93" t="b">
        <f t="shared" si="116"/>
        <v>1</v>
      </c>
      <c r="AB212" s="93" t="b">
        <f t="shared" si="116"/>
        <v>1</v>
      </c>
      <c r="AC212" s="93" t="b">
        <f t="shared" si="116"/>
        <v>1</v>
      </c>
      <c r="AD212" s="93" t="b">
        <f t="shared" si="116"/>
        <v>1</v>
      </c>
      <c r="AE212" s="93" t="b">
        <f t="shared" si="116"/>
        <v>1</v>
      </c>
      <c r="AF212" s="93" t="b">
        <f t="shared" si="116"/>
        <v>1</v>
      </c>
      <c r="AG212" s="93" t="b">
        <f t="shared" si="116"/>
        <v>1</v>
      </c>
      <c r="AH212" s="93" t="b">
        <f t="shared" si="116"/>
        <v>1</v>
      </c>
      <c r="AI212" s="93" t="b">
        <f t="shared" si="116"/>
        <v>1</v>
      </c>
      <c r="AJ212" s="93" t="b">
        <f t="shared" si="116"/>
        <v>1</v>
      </c>
      <c r="AK212" s="93" t="b">
        <f t="shared" si="116"/>
        <v>1</v>
      </c>
      <c r="AL212" s="93" t="b">
        <f t="shared" si="116"/>
        <v>1</v>
      </c>
      <c r="AM212" s="93" t="b">
        <f t="shared" si="116"/>
        <v>1</v>
      </c>
      <c r="AN212" s="93" t="b">
        <f t="shared" si="116"/>
        <v>1</v>
      </c>
      <c r="AO212" s="93" t="b">
        <f t="shared" si="116"/>
        <v>1</v>
      </c>
      <c r="AP212" s="93" t="b">
        <f t="shared" si="116"/>
        <v>1</v>
      </c>
      <c r="AQ212" s="93" t="b">
        <f t="shared" si="116"/>
        <v>1</v>
      </c>
      <c r="AR212" s="93" t="b">
        <f t="shared" si="116"/>
        <v>1</v>
      </c>
      <c r="AS212" s="93" t="b">
        <f t="shared" si="116"/>
        <v>1</v>
      </c>
      <c r="AT212" s="93" t="b">
        <f t="shared" si="116"/>
        <v>1</v>
      </c>
      <c r="AU212" s="93" t="b">
        <f t="shared" si="116"/>
        <v>1</v>
      </c>
      <c r="AV212" s="93" t="b">
        <f t="shared" si="116"/>
        <v>1</v>
      </c>
      <c r="AW212" s="93" t="b">
        <f t="shared" si="116"/>
        <v>1</v>
      </c>
      <c r="AX212" s="93" t="b">
        <f t="shared" si="116"/>
        <v>1</v>
      </c>
      <c r="AY212" s="93" t="b">
        <f t="shared" si="116"/>
        <v>1</v>
      </c>
      <c r="AZ212" s="93" t="b">
        <f t="shared" si="116"/>
        <v>1</v>
      </c>
      <c r="BA212" s="93" t="b">
        <f t="shared" si="116"/>
        <v>1</v>
      </c>
      <c r="BB212" s="93" t="b">
        <f t="shared" si="116"/>
        <v>1</v>
      </c>
    </row>
    <row r="213" ht="12.75" hidden="1"/>
    <row r="214" ht="12.75" hidden="1">
      <c r="E214" s="53" t="b">
        <v>0</v>
      </c>
    </row>
    <row r="215" ht="12.75" hidden="1">
      <c r="E215">
        <f>COUNTIF(E191:BB212,FALSE)</f>
        <v>0</v>
      </c>
    </row>
    <row r="216" ht="12.75" hidden="1"/>
  </sheetData>
  <sheetProtection/>
  <mergeCells count="92">
    <mergeCell ref="AY189:AZ189"/>
    <mergeCell ref="BA189:BB189"/>
    <mergeCell ref="AK189:AL189"/>
    <mergeCell ref="AM189:AN189"/>
    <mergeCell ref="AQ189:AR189"/>
    <mergeCell ref="AS189:AT189"/>
    <mergeCell ref="AU189:AV189"/>
    <mergeCell ref="AW189:AX189"/>
    <mergeCell ref="Y189:Z189"/>
    <mergeCell ref="AA189:AB189"/>
    <mergeCell ref="AC189:AD189"/>
    <mergeCell ref="AE189:AF189"/>
    <mergeCell ref="AG189:AH189"/>
    <mergeCell ref="AI189:AJ189"/>
    <mergeCell ref="M189:N189"/>
    <mergeCell ref="O189:P189"/>
    <mergeCell ref="Q189:R189"/>
    <mergeCell ref="S189:T189"/>
    <mergeCell ref="U189:V189"/>
    <mergeCell ref="W189:X189"/>
    <mergeCell ref="A188:A190"/>
    <mergeCell ref="E188:P188"/>
    <mergeCell ref="Q188:Z188"/>
    <mergeCell ref="AA188:AN188"/>
    <mergeCell ref="AO188:AP189"/>
    <mergeCell ref="AQ188:BB188"/>
    <mergeCell ref="E189:F189"/>
    <mergeCell ref="G189:H189"/>
    <mergeCell ref="I189:J189"/>
    <mergeCell ref="K189:L189"/>
    <mergeCell ref="AQ162:AR162"/>
    <mergeCell ref="AS162:AT162"/>
    <mergeCell ref="AU162:AV162"/>
    <mergeCell ref="AW162:AX162"/>
    <mergeCell ref="AY162:AZ162"/>
    <mergeCell ref="BA162:BB162"/>
    <mergeCell ref="AC162:AD162"/>
    <mergeCell ref="AE162:AF162"/>
    <mergeCell ref="AG162:AH162"/>
    <mergeCell ref="AI162:AJ162"/>
    <mergeCell ref="AK162:AL162"/>
    <mergeCell ref="AM162:AN162"/>
    <mergeCell ref="Q162:R162"/>
    <mergeCell ref="S162:T162"/>
    <mergeCell ref="U162:V162"/>
    <mergeCell ref="W162:X162"/>
    <mergeCell ref="Y162:Z162"/>
    <mergeCell ref="AA162:AB162"/>
    <mergeCell ref="E162:F162"/>
    <mergeCell ref="G162:H162"/>
    <mergeCell ref="I162:J162"/>
    <mergeCell ref="K162:L162"/>
    <mergeCell ref="M162:N162"/>
    <mergeCell ref="O162:P162"/>
    <mergeCell ref="AW2:AX2"/>
    <mergeCell ref="AY2:AZ2"/>
    <mergeCell ref="BA2:BB2"/>
    <mergeCell ref="A157:B157"/>
    <mergeCell ref="A161:A163"/>
    <mergeCell ref="E161:P161"/>
    <mergeCell ref="Q161:Z161"/>
    <mergeCell ref="AA161:AN161"/>
    <mergeCell ref="AO161:AP162"/>
    <mergeCell ref="AQ161:BB161"/>
    <mergeCell ref="AI2:AJ2"/>
    <mergeCell ref="AK2:AL2"/>
    <mergeCell ref="AM2:AN2"/>
    <mergeCell ref="AQ2:AR2"/>
    <mergeCell ref="AS2:AT2"/>
    <mergeCell ref="AU2:AV2"/>
    <mergeCell ref="W2:X2"/>
    <mergeCell ref="Y2:Z2"/>
    <mergeCell ref="AA2:AB2"/>
    <mergeCell ref="AC2:AD2"/>
    <mergeCell ref="AE2:AF2"/>
    <mergeCell ref="AG2:AH2"/>
    <mergeCell ref="K2:L2"/>
    <mergeCell ref="M2:N2"/>
    <mergeCell ref="O2:P2"/>
    <mergeCell ref="Q2:R2"/>
    <mergeCell ref="S2:T2"/>
    <mergeCell ref="U2:V2"/>
    <mergeCell ref="A1:A3"/>
    <mergeCell ref="C1:P1"/>
    <mergeCell ref="Q1:Z1"/>
    <mergeCell ref="AA1:AN1"/>
    <mergeCell ref="AO1:AP2"/>
    <mergeCell ref="AQ1:BB1"/>
    <mergeCell ref="C2:D2"/>
    <mergeCell ref="E2:F2"/>
    <mergeCell ref="G2:H2"/>
    <mergeCell ref="I2:J2"/>
  </mergeCells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 BJ18:BJ24 BD18:BD24 BG18:BG24 BM18:BM24 BD26:BD32 BG26:BG32 BJ26:BJ32 BM26:BM32 BD42:BD51 BG42:BG51 BJ42:BJ51 BM42:BM51 BD89:BD94 BG89:BG94 BJ89:BJ94 BM89:BM94">
    <cfRule type="cellIs" priority="14" dxfId="56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 BE18:BE24 BH18:BH24 BK18:BK24 BN18:BN24 BE26:BE32 BH26:BH32 BK26:BK32 BN26:BN32 BE42:BE51 BH42:BH51 BK42:BK51 BN42:BN51 BE89:BE94 BH89:BH94 BK89:BK94 BN89:BN94">
    <cfRule type="cellIs" priority="13" dxfId="56" operator="notEqual" stopIfTrue="1">
      <formula>$AP4</formula>
    </cfRule>
  </conditionalFormatting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">
    <cfRule type="cellIs" priority="12" dxfId="56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">
    <cfRule type="cellIs" priority="11" dxfId="56" operator="notEqual" stopIfTrue="1">
      <formula>$AP4</formula>
    </cfRule>
  </conditionalFormatting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">
    <cfRule type="cellIs" priority="10" dxfId="56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">
    <cfRule type="cellIs" priority="9" dxfId="56" operator="notEqual" stopIfTrue="1">
      <formula>$AP4</formula>
    </cfRule>
  </conditionalFormatting>
  <conditionalFormatting sqref="BG4:BG8 BD4:BD8 BJ4:BJ8 BM4:BM8">
    <cfRule type="cellIs" priority="8" dxfId="56" operator="notEqual" stopIfTrue="1">
      <formula>$AO4</formula>
    </cfRule>
  </conditionalFormatting>
  <conditionalFormatting sqref="BE4:BE8 BH4:BH8 BK4:BK8 BN4:BN8">
    <cfRule type="cellIs" priority="7" dxfId="56" operator="notEqual" stopIfTrue="1">
      <formula>$AP4</formula>
    </cfRule>
  </conditionalFormatting>
  <conditionalFormatting sqref="BG4:BG8 BD4:BD8 BJ4:BJ8 BM4:BM8">
    <cfRule type="cellIs" priority="6" dxfId="56" operator="notEqual" stopIfTrue="1">
      <formula>$AO4</formula>
    </cfRule>
  </conditionalFormatting>
  <conditionalFormatting sqref="BE4:BE8 BH4:BH8 BK4:BK8 BN4:BN8">
    <cfRule type="cellIs" priority="5" dxfId="56" operator="notEqual" stopIfTrue="1">
      <formula>$AP4</formula>
    </cfRule>
  </conditionalFormatting>
  <conditionalFormatting sqref="BD10:BD16 BD157 BD155 BD148:BD153 BD146 BD138:BD144 BD130:BD136 BD110:BD116 BD102:BD108 BD96:BD100 BD72:BD80 BD70 BD61:BD68 BD53:BD59 BG10:BG16 BG157 BG155 BG148:BG153 BG146 BG138:BG144 BG130:BG136 BG110:BG116 BG102:BG108 BG96:BG100 BG72:BG80 BG70 BG61:BG68 BG53:BG59 BJ10:BJ16 BJ157 BJ155 BJ148:BJ153 BJ146 BJ138:BJ144 BJ130:BJ136 BJ110:BJ116 BJ102:BJ108 BJ96:BJ100 BJ72:BJ80 BJ70 BJ61:BJ68 BJ53:BJ59 BM10:BM16 BM157 BM155 BM148:BM153 BM146 BM138:BM144 BM130:BM136 BM110:BM116 BM102:BM108 BM96:BM100 BM72:BM80 BM70 BM61:BM68 BM53:BM59 BD82:BD87 BG82:BG87 BJ82:BJ87 BM82:BM87 BD34:BD40 BG34:BG40 BJ34:BJ40 BM34:BM40 BD118:BD128 BG118:BG128 BJ118:BJ128 BM118:BM128">
    <cfRule type="cellIs" priority="4" dxfId="56" operator="notEqual" stopIfTrue="1">
      <formula>$AO10</formula>
    </cfRule>
  </conditionalFormatting>
  <conditionalFormatting sqref="BE157 BE155 BE148:BE153 BE146 BE138:BE144 BE130:BE136 BE110:BE116 BE102:BE108 BE96:BE100 BE72:BE80 BE10:BE16 BE53:BE59 BE61:BE68 BE70 BH157 BH155 BH148:BH153 BH146 BH138:BH144 BH130:BH136 BH110:BH116 BH102:BH108 BH96:BH100 BH72:BH80 BH10:BH16 BH53:BH59 BH61:BH68 BH70 BK157 BK155 BK148:BK153 BK146 BK138:BK144 BK130:BK136 BK110:BK116 BK102:BK108 BK96:BK100 BK72:BK80 BK10:BK16 BK53:BK59 BK61:BK68 BK70 BN157 BN155 BN148:BN153 BN146 BN138:BN144 BN130:BN136 BN110:BN116 BN102:BN108 BN96:BN100 BN72:BN80 BN10:BN16 BN53:BN59 BN61:BN68 BN70 BE82:BE87 BH82:BH87 BK82:BK87 BN82:BN87 BE34:BE40 BH34:BH40 BK34:BK40 BN34:BN40 BE118:BE128 BH118:BH128 BK118:BK128 BN118:BN128">
    <cfRule type="cellIs" priority="3" dxfId="56" operator="notEqual" stopIfTrue="1">
      <formula>$AP10</formula>
    </cfRule>
  </conditionalFormatting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">
    <cfRule type="cellIs" priority="2" dxfId="56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">
    <cfRule type="cellIs" priority="1" dxfId="56" operator="notEqual" stopIfTrue="1">
      <formula>$AP4</formula>
    </cfRule>
  </conditionalFormatting>
  <printOptions horizontalCentered="1"/>
  <pageMargins left="0.2362204724409449" right="0.2362204724409449" top="0.5511811023622047" bottom="0.1968503937007874" header="0.31496062992125984" footer="0.31496062992125984"/>
  <pageSetup horizontalDpi="600" verticalDpi="600" orientation="landscape" paperSize="9" scale="65" r:id="rId1"/>
  <headerFooter alignWithMargins="0">
    <oddHeader>&amp;CStruktura bezrobocia w gminach województwa zachodniopomorskiego wg stanu na dzień 30.09.2012 r.</oddHeader>
    <oddFooter>&amp;CStrona &amp;P</oddFooter>
  </headerFooter>
  <rowBreaks count="2" manualBreakCount="2">
    <brk id="52" max="255" man="1"/>
    <brk id="109" max="53" man="1"/>
  </rowBreaks>
  <colBreaks count="1" manualBreakCount="1"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V215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Q223" sqref="AQ223"/>
    </sheetView>
  </sheetViews>
  <sheetFormatPr defaultColWidth="6.75390625" defaultRowHeight="12.75"/>
  <cols>
    <col min="1" max="1" width="4.00390625" style="62" bestFit="1" customWidth="1"/>
    <col min="2" max="2" width="19.375" style="0" customWidth="1"/>
    <col min="3" max="3" width="6.75390625" style="0" hidden="1" customWidth="1"/>
    <col min="4" max="4" width="4.00390625" style="0" hidden="1" customWidth="1"/>
    <col min="5" max="14" width="7.25390625" style="0" customWidth="1"/>
    <col min="15" max="15" width="6.25390625" style="0" customWidth="1"/>
    <col min="16" max="16" width="6.625" style="0" customWidth="1"/>
    <col min="17" max="17" width="6.375" style="0" customWidth="1"/>
    <col min="18" max="18" width="6.25390625" style="0" customWidth="1"/>
    <col min="19" max="36" width="7.25390625" style="0" customWidth="1"/>
    <col min="37" max="37" width="6.125" style="0" customWidth="1"/>
    <col min="38" max="38" width="6.25390625" style="0" customWidth="1"/>
    <col min="39" max="40" width="7.25390625" style="0" customWidth="1"/>
    <col min="41" max="41" width="7.625" style="0" customWidth="1"/>
    <col min="42" max="42" width="7.25390625" style="0" customWidth="1"/>
    <col min="43" max="54" width="6.75390625" style="0" customWidth="1"/>
    <col min="55" max="55" width="2.75390625" style="0" hidden="1" customWidth="1"/>
    <col min="56" max="57" width="8.75390625" style="0" hidden="1" customWidth="1"/>
    <col min="58" max="58" width="2.75390625" style="0" hidden="1" customWidth="1"/>
    <col min="59" max="60" width="8.75390625" style="0" hidden="1" customWidth="1"/>
    <col min="61" max="61" width="2.75390625" style="0" hidden="1" customWidth="1"/>
    <col min="62" max="63" width="8.75390625" style="0" hidden="1" customWidth="1"/>
    <col min="64" max="64" width="2.75390625" style="0" hidden="1" customWidth="1"/>
    <col min="65" max="66" width="8.75390625" style="0" hidden="1" customWidth="1"/>
    <col min="67" max="71" width="9.125" style="0" hidden="1" customWidth="1"/>
    <col min="72" max="74" width="9.625" style="0" hidden="1" customWidth="1"/>
    <col min="75" max="239" width="9.125" style="0" customWidth="1"/>
    <col min="240" max="240" width="5.00390625" style="0" bestFit="1" customWidth="1"/>
    <col min="241" max="241" width="19.375" style="0" customWidth="1"/>
    <col min="242" max="243" width="0" style="0" hidden="1" customWidth="1"/>
  </cols>
  <sheetData>
    <row r="1" spans="1:54" ht="13.5" customHeight="1">
      <c r="A1" s="109" t="s">
        <v>0</v>
      </c>
      <c r="B1" s="77" t="s">
        <v>1</v>
      </c>
      <c r="C1" s="103" t="s">
        <v>2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  <c r="Q1" s="104" t="s">
        <v>3</v>
      </c>
      <c r="R1" s="104"/>
      <c r="S1" s="104"/>
      <c r="T1" s="104"/>
      <c r="U1" s="104"/>
      <c r="V1" s="104"/>
      <c r="W1" s="104"/>
      <c r="X1" s="104"/>
      <c r="Y1" s="104"/>
      <c r="Z1" s="105"/>
      <c r="AA1" s="103" t="s">
        <v>4</v>
      </c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5"/>
      <c r="AO1" s="101" t="s">
        <v>187</v>
      </c>
      <c r="AP1" s="101"/>
      <c r="AQ1" s="103" t="s">
        <v>188</v>
      </c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5"/>
    </row>
    <row r="2" spans="1:68" ht="13.5" customHeight="1">
      <c r="A2" s="110"/>
      <c r="B2" s="78" t="s">
        <v>5</v>
      </c>
      <c r="C2" s="107" t="s">
        <v>6</v>
      </c>
      <c r="D2" s="108"/>
      <c r="E2" s="96" t="s">
        <v>7</v>
      </c>
      <c r="F2" s="97"/>
      <c r="G2" s="96" t="s">
        <v>8</v>
      </c>
      <c r="H2" s="97"/>
      <c r="I2" s="96" t="s">
        <v>9</v>
      </c>
      <c r="J2" s="97"/>
      <c r="K2" s="96" t="s">
        <v>10</v>
      </c>
      <c r="L2" s="97"/>
      <c r="M2" s="96" t="s">
        <v>11</v>
      </c>
      <c r="N2" s="97"/>
      <c r="O2" s="96" t="s">
        <v>12</v>
      </c>
      <c r="P2" s="98"/>
      <c r="Q2" s="112" t="s">
        <v>13</v>
      </c>
      <c r="R2" s="97"/>
      <c r="S2" s="96" t="s">
        <v>14</v>
      </c>
      <c r="T2" s="97"/>
      <c r="U2" s="96" t="s">
        <v>15</v>
      </c>
      <c r="V2" s="97"/>
      <c r="W2" s="96" t="s">
        <v>16</v>
      </c>
      <c r="X2" s="97"/>
      <c r="Y2" s="96" t="s">
        <v>161</v>
      </c>
      <c r="Z2" s="98"/>
      <c r="AA2" s="106" t="s">
        <v>17</v>
      </c>
      <c r="AB2" s="97"/>
      <c r="AC2" s="96" t="s">
        <v>18</v>
      </c>
      <c r="AD2" s="97"/>
      <c r="AE2" s="96" t="s">
        <v>19</v>
      </c>
      <c r="AF2" s="97"/>
      <c r="AG2" s="96" t="s">
        <v>20</v>
      </c>
      <c r="AH2" s="97"/>
      <c r="AI2" s="96" t="s">
        <v>21</v>
      </c>
      <c r="AJ2" s="97"/>
      <c r="AK2" s="96" t="s">
        <v>22</v>
      </c>
      <c r="AL2" s="97"/>
      <c r="AM2" s="96" t="s">
        <v>23</v>
      </c>
      <c r="AN2" s="98"/>
      <c r="AO2" s="102"/>
      <c r="AP2" s="102"/>
      <c r="AQ2" s="106" t="s">
        <v>24</v>
      </c>
      <c r="AR2" s="97"/>
      <c r="AS2" s="96" t="s">
        <v>25</v>
      </c>
      <c r="AT2" s="97"/>
      <c r="AU2" s="96" t="s">
        <v>26</v>
      </c>
      <c r="AV2" s="97"/>
      <c r="AW2" s="96" t="s">
        <v>27</v>
      </c>
      <c r="AX2" s="97"/>
      <c r="AY2" s="96" t="s">
        <v>28</v>
      </c>
      <c r="AZ2" s="97"/>
      <c r="BA2" s="96" t="s">
        <v>29</v>
      </c>
      <c r="BB2" s="98"/>
      <c r="BP2" t="s">
        <v>198</v>
      </c>
    </row>
    <row r="3" spans="1:74" ht="13.5" customHeight="1" thickBot="1">
      <c r="A3" s="111"/>
      <c r="B3" s="79"/>
      <c r="C3" s="5" t="s">
        <v>30</v>
      </c>
      <c r="D3" s="2" t="s">
        <v>31</v>
      </c>
      <c r="E3" s="1" t="s">
        <v>30</v>
      </c>
      <c r="F3" s="2" t="s">
        <v>31</v>
      </c>
      <c r="G3" s="1" t="s">
        <v>30</v>
      </c>
      <c r="H3" s="2" t="s">
        <v>31</v>
      </c>
      <c r="I3" s="1" t="s">
        <v>30</v>
      </c>
      <c r="J3" s="2" t="s">
        <v>31</v>
      </c>
      <c r="K3" s="1" t="s">
        <v>30</v>
      </c>
      <c r="L3" s="2" t="s">
        <v>31</v>
      </c>
      <c r="M3" s="1" t="s">
        <v>30</v>
      </c>
      <c r="N3" s="2" t="s">
        <v>31</v>
      </c>
      <c r="O3" s="1" t="s">
        <v>30</v>
      </c>
      <c r="P3" s="4" t="s">
        <v>31</v>
      </c>
      <c r="Q3" s="3" t="s">
        <v>30</v>
      </c>
      <c r="R3" s="2" t="s">
        <v>31</v>
      </c>
      <c r="S3" s="1" t="s">
        <v>30</v>
      </c>
      <c r="T3" s="2" t="s">
        <v>31</v>
      </c>
      <c r="U3" s="1" t="s">
        <v>30</v>
      </c>
      <c r="V3" s="2" t="s">
        <v>31</v>
      </c>
      <c r="W3" s="1" t="s">
        <v>30</v>
      </c>
      <c r="X3" s="2" t="s">
        <v>31</v>
      </c>
      <c r="Y3" s="1" t="s">
        <v>30</v>
      </c>
      <c r="Z3" s="4" t="s">
        <v>31</v>
      </c>
      <c r="AA3" s="5" t="s">
        <v>30</v>
      </c>
      <c r="AB3" s="2" t="s">
        <v>31</v>
      </c>
      <c r="AC3" s="1" t="s">
        <v>30</v>
      </c>
      <c r="AD3" s="2" t="s">
        <v>31</v>
      </c>
      <c r="AE3" s="1" t="s">
        <v>30</v>
      </c>
      <c r="AF3" s="2" t="s">
        <v>31</v>
      </c>
      <c r="AG3" s="1" t="s">
        <v>30</v>
      </c>
      <c r="AH3" s="2" t="s">
        <v>31</v>
      </c>
      <c r="AI3" s="1" t="s">
        <v>30</v>
      </c>
      <c r="AJ3" s="2" t="s">
        <v>31</v>
      </c>
      <c r="AK3" s="1" t="s">
        <v>30</v>
      </c>
      <c r="AL3" s="2" t="s">
        <v>31</v>
      </c>
      <c r="AM3" s="1" t="s">
        <v>30</v>
      </c>
      <c r="AN3" s="4" t="s">
        <v>31</v>
      </c>
      <c r="AO3" s="67" t="s">
        <v>30</v>
      </c>
      <c r="AP3" s="67" t="s">
        <v>31</v>
      </c>
      <c r="AQ3" s="5" t="s">
        <v>30</v>
      </c>
      <c r="AR3" s="2" t="s">
        <v>31</v>
      </c>
      <c r="AS3" s="1" t="s">
        <v>30</v>
      </c>
      <c r="AT3" s="2" t="s">
        <v>31</v>
      </c>
      <c r="AU3" s="1" t="s">
        <v>30</v>
      </c>
      <c r="AV3" s="2" t="s">
        <v>31</v>
      </c>
      <c r="AW3" s="1" t="s">
        <v>30</v>
      </c>
      <c r="AX3" s="2" t="s">
        <v>31</v>
      </c>
      <c r="AY3" s="1" t="s">
        <v>30</v>
      </c>
      <c r="AZ3" s="2" t="s">
        <v>31</v>
      </c>
      <c r="BA3" s="1" t="s">
        <v>30</v>
      </c>
      <c r="BB3" s="4" t="s">
        <v>31</v>
      </c>
      <c r="BP3" t="s">
        <v>194</v>
      </c>
      <c r="BQ3" t="s">
        <v>199</v>
      </c>
      <c r="BR3" t="s">
        <v>196</v>
      </c>
      <c r="BT3" t="s">
        <v>194</v>
      </c>
      <c r="BU3" t="s">
        <v>199</v>
      </c>
      <c r="BV3" t="s">
        <v>196</v>
      </c>
    </row>
    <row r="4" spans="1:66" ht="13.5" customHeight="1" thickBot="1">
      <c r="A4" s="59"/>
      <c r="B4" s="22" t="s">
        <v>32</v>
      </c>
      <c r="C4" s="10">
        <f aca="true" t="shared" si="0" ref="C4:AH4">SUM(C5:C8)</f>
        <v>0</v>
      </c>
      <c r="D4" s="23">
        <f t="shared" si="0"/>
        <v>0</v>
      </c>
      <c r="E4" s="10">
        <f t="shared" si="0"/>
        <v>866</v>
      </c>
      <c r="F4" s="8">
        <f t="shared" si="0"/>
        <v>431</v>
      </c>
      <c r="G4" s="7">
        <f t="shared" si="0"/>
        <v>1358</v>
      </c>
      <c r="H4" s="8">
        <f t="shared" si="0"/>
        <v>745</v>
      </c>
      <c r="I4" s="7">
        <f t="shared" si="0"/>
        <v>1041</v>
      </c>
      <c r="J4" s="8">
        <f t="shared" si="0"/>
        <v>531</v>
      </c>
      <c r="K4" s="7">
        <f t="shared" si="0"/>
        <v>941</v>
      </c>
      <c r="L4" s="8">
        <f t="shared" si="0"/>
        <v>430</v>
      </c>
      <c r="M4" s="7">
        <f t="shared" si="0"/>
        <v>489</v>
      </c>
      <c r="N4" s="8">
        <f t="shared" si="0"/>
        <v>178</v>
      </c>
      <c r="O4" s="7">
        <f t="shared" si="0"/>
        <v>145</v>
      </c>
      <c r="P4" s="9">
        <f t="shared" si="0"/>
        <v>0</v>
      </c>
      <c r="Q4" s="23">
        <f t="shared" si="0"/>
        <v>246</v>
      </c>
      <c r="R4" s="8">
        <f t="shared" si="0"/>
        <v>157</v>
      </c>
      <c r="S4" s="7">
        <f t="shared" si="0"/>
        <v>824</v>
      </c>
      <c r="T4" s="8">
        <f t="shared" si="0"/>
        <v>505</v>
      </c>
      <c r="U4" s="7">
        <f t="shared" si="0"/>
        <v>410</v>
      </c>
      <c r="V4" s="8">
        <f t="shared" si="0"/>
        <v>262</v>
      </c>
      <c r="W4" s="7">
        <f t="shared" si="0"/>
        <v>1442</v>
      </c>
      <c r="X4" s="8">
        <f t="shared" si="0"/>
        <v>577</v>
      </c>
      <c r="Y4" s="7">
        <f t="shared" si="0"/>
        <v>1918</v>
      </c>
      <c r="Z4" s="9">
        <f t="shared" si="0"/>
        <v>814</v>
      </c>
      <c r="AA4" s="10">
        <f t="shared" si="0"/>
        <v>684</v>
      </c>
      <c r="AB4" s="8">
        <f t="shared" si="0"/>
        <v>404</v>
      </c>
      <c r="AC4" s="7">
        <f t="shared" si="0"/>
        <v>1303</v>
      </c>
      <c r="AD4" s="8">
        <f t="shared" si="0"/>
        <v>631</v>
      </c>
      <c r="AE4" s="7">
        <f t="shared" si="0"/>
        <v>772</v>
      </c>
      <c r="AF4" s="8">
        <f t="shared" si="0"/>
        <v>347</v>
      </c>
      <c r="AG4" s="7">
        <f t="shared" si="0"/>
        <v>810</v>
      </c>
      <c r="AH4" s="8">
        <f t="shared" si="0"/>
        <v>356</v>
      </c>
      <c r="AI4" s="7">
        <f aca="true" t="shared" si="1" ref="AI4:BB4">SUM(AI5:AI8)</f>
        <v>524</v>
      </c>
      <c r="AJ4" s="8">
        <f t="shared" si="1"/>
        <v>166</v>
      </c>
      <c r="AK4" s="7">
        <f t="shared" si="1"/>
        <v>130</v>
      </c>
      <c r="AL4" s="8">
        <f t="shared" si="1"/>
        <v>37</v>
      </c>
      <c r="AM4" s="7">
        <f t="shared" si="1"/>
        <v>617</v>
      </c>
      <c r="AN4" s="9">
        <f t="shared" si="1"/>
        <v>374</v>
      </c>
      <c r="AO4" s="23">
        <f t="shared" si="1"/>
        <v>4840</v>
      </c>
      <c r="AP4" s="23">
        <f t="shared" si="1"/>
        <v>2315</v>
      </c>
      <c r="AQ4" s="10">
        <f t="shared" si="1"/>
        <v>548</v>
      </c>
      <c r="AR4" s="8">
        <f t="shared" si="1"/>
        <v>224</v>
      </c>
      <c r="AS4" s="7">
        <f t="shared" si="1"/>
        <v>847</v>
      </c>
      <c r="AT4" s="8">
        <f t="shared" si="1"/>
        <v>356</v>
      </c>
      <c r="AU4" s="7">
        <f t="shared" si="1"/>
        <v>877</v>
      </c>
      <c r="AV4" s="8">
        <f t="shared" si="1"/>
        <v>420</v>
      </c>
      <c r="AW4" s="7">
        <f t="shared" si="1"/>
        <v>886</v>
      </c>
      <c r="AX4" s="8">
        <f t="shared" si="1"/>
        <v>419</v>
      </c>
      <c r="AY4" s="7">
        <f t="shared" si="1"/>
        <v>903</v>
      </c>
      <c r="AZ4" s="8">
        <f t="shared" si="1"/>
        <v>438</v>
      </c>
      <c r="BA4" s="7">
        <f t="shared" si="1"/>
        <v>779</v>
      </c>
      <c r="BB4" s="9">
        <f t="shared" si="1"/>
        <v>458</v>
      </c>
      <c r="BD4" s="10">
        <f aca="true" t="shared" si="2" ref="BD4:BE8">C4+E4+G4+I4+K4+M4+O4</f>
        <v>4840</v>
      </c>
      <c r="BE4" s="9">
        <f t="shared" si="2"/>
        <v>2315</v>
      </c>
      <c r="BG4" s="10">
        <f aca="true" t="shared" si="3" ref="BG4:BH8">Q4+S4+U4+W4+Y4</f>
        <v>4840</v>
      </c>
      <c r="BH4" s="9">
        <f t="shared" si="3"/>
        <v>2315</v>
      </c>
      <c r="BJ4" s="10">
        <f aca="true" t="shared" si="4" ref="BJ4:BK8">AA4+AC4+AE4+AG4+AI4+AK4+AM4</f>
        <v>4840</v>
      </c>
      <c r="BK4" s="9">
        <f t="shared" si="4"/>
        <v>2315</v>
      </c>
      <c r="BM4" s="10">
        <f aca="true" t="shared" si="5" ref="BM4:BN8">AQ4+AS4+AU4+AW4+AY4+BA4</f>
        <v>4840</v>
      </c>
      <c r="BN4" s="9">
        <f t="shared" si="5"/>
        <v>2315</v>
      </c>
    </row>
    <row r="5" spans="1:74" ht="13.5" customHeight="1" thickTop="1">
      <c r="A5" s="60">
        <v>1</v>
      </c>
      <c r="B5" s="24" t="s">
        <v>33</v>
      </c>
      <c r="C5" s="15"/>
      <c r="D5" s="25"/>
      <c r="E5" s="15">
        <v>339</v>
      </c>
      <c r="F5" s="13">
        <v>163</v>
      </c>
      <c r="G5" s="12">
        <v>611</v>
      </c>
      <c r="H5" s="13">
        <v>307</v>
      </c>
      <c r="I5" s="12">
        <v>460</v>
      </c>
      <c r="J5" s="13">
        <v>226</v>
      </c>
      <c r="K5" s="12">
        <v>402</v>
      </c>
      <c r="L5" s="13">
        <v>190</v>
      </c>
      <c r="M5" s="12">
        <v>226</v>
      </c>
      <c r="N5" s="13">
        <v>89</v>
      </c>
      <c r="O5" s="12">
        <v>85</v>
      </c>
      <c r="P5" s="14">
        <v>0</v>
      </c>
      <c r="Q5" s="25">
        <v>156</v>
      </c>
      <c r="R5" s="13">
        <v>99</v>
      </c>
      <c r="S5" s="12">
        <v>448</v>
      </c>
      <c r="T5" s="13">
        <v>258</v>
      </c>
      <c r="U5" s="12">
        <v>221</v>
      </c>
      <c r="V5" s="13">
        <v>134</v>
      </c>
      <c r="W5" s="12">
        <v>639</v>
      </c>
      <c r="X5" s="13">
        <v>226</v>
      </c>
      <c r="Y5" s="12">
        <v>659</v>
      </c>
      <c r="Z5" s="14">
        <v>258</v>
      </c>
      <c r="AA5" s="15">
        <v>289</v>
      </c>
      <c r="AB5" s="13">
        <v>144</v>
      </c>
      <c r="AC5" s="12">
        <v>573</v>
      </c>
      <c r="AD5" s="13">
        <v>261</v>
      </c>
      <c r="AE5" s="12">
        <v>343</v>
      </c>
      <c r="AF5" s="13">
        <v>142</v>
      </c>
      <c r="AG5" s="12">
        <v>345</v>
      </c>
      <c r="AH5" s="13">
        <v>168</v>
      </c>
      <c r="AI5" s="12">
        <v>253</v>
      </c>
      <c r="AJ5" s="13">
        <v>98</v>
      </c>
      <c r="AK5" s="12">
        <v>71</v>
      </c>
      <c r="AL5" s="13">
        <v>26</v>
      </c>
      <c r="AM5" s="12">
        <v>249</v>
      </c>
      <c r="AN5" s="14">
        <v>136</v>
      </c>
      <c r="AO5" s="25">
        <v>2123</v>
      </c>
      <c r="AP5" s="25">
        <v>975</v>
      </c>
      <c r="AQ5" s="15">
        <v>208</v>
      </c>
      <c r="AR5" s="13">
        <v>83</v>
      </c>
      <c r="AS5" s="12">
        <v>372</v>
      </c>
      <c r="AT5" s="13">
        <v>143</v>
      </c>
      <c r="AU5" s="12">
        <v>399</v>
      </c>
      <c r="AV5" s="13">
        <v>176</v>
      </c>
      <c r="AW5" s="12">
        <v>386</v>
      </c>
      <c r="AX5" s="13">
        <v>168</v>
      </c>
      <c r="AY5" s="12">
        <v>421</v>
      </c>
      <c r="AZ5" s="13">
        <v>204</v>
      </c>
      <c r="BA5" s="12">
        <v>337</v>
      </c>
      <c r="BB5" s="14">
        <v>201</v>
      </c>
      <c r="BD5" s="36">
        <f t="shared" si="2"/>
        <v>2123</v>
      </c>
      <c r="BE5" s="37">
        <f t="shared" si="2"/>
        <v>975</v>
      </c>
      <c r="BG5" s="36">
        <f t="shared" si="3"/>
        <v>2123</v>
      </c>
      <c r="BH5" s="37">
        <f t="shared" si="3"/>
        <v>975</v>
      </c>
      <c r="BJ5" s="36">
        <f t="shared" si="4"/>
        <v>2123</v>
      </c>
      <c r="BK5" s="37">
        <f t="shared" si="4"/>
        <v>975</v>
      </c>
      <c r="BM5" s="36">
        <f t="shared" si="5"/>
        <v>2123</v>
      </c>
      <c r="BN5" s="37">
        <f t="shared" si="5"/>
        <v>975</v>
      </c>
      <c r="BP5">
        <v>2123</v>
      </c>
      <c r="BQ5">
        <v>975</v>
      </c>
      <c r="BR5">
        <v>339</v>
      </c>
      <c r="BT5" t="b">
        <f>EXACT(AO5,BP5)</f>
        <v>1</v>
      </c>
      <c r="BU5" t="b">
        <f>EXACT(AP5,BQ5)</f>
        <v>1</v>
      </c>
      <c r="BV5" t="b">
        <f>EXACT(E5,BR5)</f>
        <v>1</v>
      </c>
    </row>
    <row r="6" spans="1:74" ht="13.5" customHeight="1">
      <c r="A6" s="60">
        <v>2</v>
      </c>
      <c r="B6" s="24" t="s">
        <v>34</v>
      </c>
      <c r="C6" s="15"/>
      <c r="D6" s="25"/>
      <c r="E6" s="15">
        <v>201</v>
      </c>
      <c r="F6" s="13">
        <v>100</v>
      </c>
      <c r="G6" s="12">
        <v>270</v>
      </c>
      <c r="H6" s="13">
        <v>157</v>
      </c>
      <c r="I6" s="12">
        <v>200</v>
      </c>
      <c r="J6" s="13">
        <v>105</v>
      </c>
      <c r="K6" s="12">
        <v>203</v>
      </c>
      <c r="L6" s="13">
        <v>94</v>
      </c>
      <c r="M6" s="12">
        <v>81</v>
      </c>
      <c r="N6" s="13">
        <v>28</v>
      </c>
      <c r="O6" s="12">
        <v>22</v>
      </c>
      <c r="P6" s="14">
        <v>0</v>
      </c>
      <c r="Q6" s="25">
        <v>30</v>
      </c>
      <c r="R6" s="13">
        <v>22</v>
      </c>
      <c r="S6" s="12">
        <v>125</v>
      </c>
      <c r="T6" s="13">
        <v>84</v>
      </c>
      <c r="U6" s="12">
        <v>73</v>
      </c>
      <c r="V6" s="13">
        <v>48</v>
      </c>
      <c r="W6" s="12">
        <v>276</v>
      </c>
      <c r="X6" s="13">
        <v>127</v>
      </c>
      <c r="Y6" s="12">
        <v>473</v>
      </c>
      <c r="Z6" s="14">
        <v>203</v>
      </c>
      <c r="AA6" s="15">
        <v>141</v>
      </c>
      <c r="AB6" s="13">
        <v>93</v>
      </c>
      <c r="AC6" s="12">
        <v>267</v>
      </c>
      <c r="AD6" s="13">
        <v>144</v>
      </c>
      <c r="AE6" s="12">
        <v>158</v>
      </c>
      <c r="AF6" s="13">
        <v>73</v>
      </c>
      <c r="AG6" s="12">
        <v>156</v>
      </c>
      <c r="AH6" s="13">
        <v>57</v>
      </c>
      <c r="AI6" s="12">
        <v>89</v>
      </c>
      <c r="AJ6" s="13">
        <v>23</v>
      </c>
      <c r="AK6" s="12">
        <v>18</v>
      </c>
      <c r="AL6" s="13">
        <v>2</v>
      </c>
      <c r="AM6" s="12">
        <v>148</v>
      </c>
      <c r="AN6" s="14">
        <v>92</v>
      </c>
      <c r="AO6" s="25">
        <v>977</v>
      </c>
      <c r="AP6" s="25">
        <v>484</v>
      </c>
      <c r="AQ6" s="15">
        <v>90</v>
      </c>
      <c r="AR6" s="13">
        <v>30</v>
      </c>
      <c r="AS6" s="12">
        <v>211</v>
      </c>
      <c r="AT6" s="13">
        <v>108</v>
      </c>
      <c r="AU6" s="12">
        <v>168</v>
      </c>
      <c r="AV6" s="13">
        <v>91</v>
      </c>
      <c r="AW6" s="12">
        <v>166</v>
      </c>
      <c r="AX6" s="13">
        <v>74</v>
      </c>
      <c r="AY6" s="12">
        <v>168</v>
      </c>
      <c r="AZ6" s="13">
        <v>76</v>
      </c>
      <c r="BA6" s="12">
        <v>174</v>
      </c>
      <c r="BB6" s="14">
        <v>105</v>
      </c>
      <c r="BD6" s="36">
        <f t="shared" si="2"/>
        <v>977</v>
      </c>
      <c r="BE6" s="37">
        <f t="shared" si="2"/>
        <v>484</v>
      </c>
      <c r="BG6" s="36">
        <f t="shared" si="3"/>
        <v>977</v>
      </c>
      <c r="BH6" s="37">
        <f t="shared" si="3"/>
        <v>484</v>
      </c>
      <c r="BJ6" s="36">
        <f t="shared" si="4"/>
        <v>977</v>
      </c>
      <c r="BK6" s="37">
        <f t="shared" si="4"/>
        <v>484</v>
      </c>
      <c r="BM6" s="36">
        <f t="shared" si="5"/>
        <v>977</v>
      </c>
      <c r="BN6" s="37">
        <f t="shared" si="5"/>
        <v>484</v>
      </c>
      <c r="BP6">
        <v>977</v>
      </c>
      <c r="BQ6">
        <v>484</v>
      </c>
      <c r="BR6">
        <v>201</v>
      </c>
      <c r="BT6" t="b">
        <f aca="true" t="shared" si="6" ref="BT6:BT68">EXACT(AO6,BP6)</f>
        <v>1</v>
      </c>
      <c r="BU6" t="b">
        <f aca="true" t="shared" si="7" ref="BU6:BU68">EXACT(AP6,BQ6)</f>
        <v>1</v>
      </c>
      <c r="BV6" t="b">
        <f aca="true" t="shared" si="8" ref="BV6:BV68">EXACT(E6,BR6)</f>
        <v>1</v>
      </c>
    </row>
    <row r="7" spans="1:74" ht="13.5" customHeight="1">
      <c r="A7" s="60">
        <v>3</v>
      </c>
      <c r="B7" s="24" t="s">
        <v>35</v>
      </c>
      <c r="C7" s="15"/>
      <c r="D7" s="25"/>
      <c r="E7" s="15">
        <v>184</v>
      </c>
      <c r="F7" s="13">
        <v>92</v>
      </c>
      <c r="G7" s="12">
        <v>265</v>
      </c>
      <c r="H7" s="13">
        <v>158</v>
      </c>
      <c r="I7" s="12">
        <v>207</v>
      </c>
      <c r="J7" s="13">
        <v>110</v>
      </c>
      <c r="K7" s="12">
        <v>173</v>
      </c>
      <c r="L7" s="13">
        <v>79</v>
      </c>
      <c r="M7" s="12">
        <v>96</v>
      </c>
      <c r="N7" s="13">
        <v>30</v>
      </c>
      <c r="O7" s="12">
        <v>18</v>
      </c>
      <c r="P7" s="14">
        <v>0</v>
      </c>
      <c r="Q7" s="25">
        <v>40</v>
      </c>
      <c r="R7" s="13">
        <v>22</v>
      </c>
      <c r="S7" s="12">
        <v>112</v>
      </c>
      <c r="T7" s="13">
        <v>74</v>
      </c>
      <c r="U7" s="12">
        <v>67</v>
      </c>
      <c r="V7" s="13">
        <v>39</v>
      </c>
      <c r="W7" s="12">
        <v>282</v>
      </c>
      <c r="X7" s="13">
        <v>146</v>
      </c>
      <c r="Y7" s="12">
        <v>442</v>
      </c>
      <c r="Z7" s="14">
        <v>188</v>
      </c>
      <c r="AA7" s="15">
        <v>143</v>
      </c>
      <c r="AB7" s="13">
        <v>88</v>
      </c>
      <c r="AC7" s="12">
        <v>251</v>
      </c>
      <c r="AD7" s="13">
        <v>120</v>
      </c>
      <c r="AE7" s="12">
        <v>141</v>
      </c>
      <c r="AF7" s="13">
        <v>72</v>
      </c>
      <c r="AG7" s="12">
        <v>175</v>
      </c>
      <c r="AH7" s="13">
        <v>82</v>
      </c>
      <c r="AI7" s="12">
        <v>89</v>
      </c>
      <c r="AJ7" s="13">
        <v>27</v>
      </c>
      <c r="AK7" s="12">
        <v>26</v>
      </c>
      <c r="AL7" s="13">
        <v>7</v>
      </c>
      <c r="AM7" s="12">
        <v>118</v>
      </c>
      <c r="AN7" s="14">
        <v>73</v>
      </c>
      <c r="AO7" s="25">
        <v>943</v>
      </c>
      <c r="AP7" s="25">
        <v>469</v>
      </c>
      <c r="AQ7" s="15">
        <v>127</v>
      </c>
      <c r="AR7" s="13">
        <v>61</v>
      </c>
      <c r="AS7" s="12">
        <v>148</v>
      </c>
      <c r="AT7" s="13">
        <v>65</v>
      </c>
      <c r="AU7" s="12">
        <v>165</v>
      </c>
      <c r="AV7" s="13">
        <v>80</v>
      </c>
      <c r="AW7" s="12">
        <v>190</v>
      </c>
      <c r="AX7" s="13">
        <v>95</v>
      </c>
      <c r="AY7" s="12">
        <v>164</v>
      </c>
      <c r="AZ7" s="13">
        <v>90</v>
      </c>
      <c r="BA7" s="12">
        <v>149</v>
      </c>
      <c r="BB7" s="14">
        <v>78</v>
      </c>
      <c r="BD7" s="36">
        <f t="shared" si="2"/>
        <v>943</v>
      </c>
      <c r="BE7" s="37">
        <f t="shared" si="2"/>
        <v>469</v>
      </c>
      <c r="BG7" s="36">
        <f t="shared" si="3"/>
        <v>943</v>
      </c>
      <c r="BH7" s="37">
        <f t="shared" si="3"/>
        <v>469</v>
      </c>
      <c r="BJ7" s="36">
        <f t="shared" si="4"/>
        <v>943</v>
      </c>
      <c r="BK7" s="37">
        <f t="shared" si="4"/>
        <v>469</v>
      </c>
      <c r="BM7" s="36">
        <f t="shared" si="5"/>
        <v>943</v>
      </c>
      <c r="BN7" s="37">
        <f t="shared" si="5"/>
        <v>469</v>
      </c>
      <c r="BP7">
        <v>943</v>
      </c>
      <c r="BQ7">
        <v>469</v>
      </c>
      <c r="BR7">
        <v>184</v>
      </c>
      <c r="BT7" t="b">
        <f t="shared" si="6"/>
        <v>1</v>
      </c>
      <c r="BU7" t="b">
        <f t="shared" si="7"/>
        <v>1</v>
      </c>
      <c r="BV7" t="b">
        <f t="shared" si="8"/>
        <v>1</v>
      </c>
    </row>
    <row r="8" spans="1:74" ht="13.5" customHeight="1" thickBot="1">
      <c r="A8" s="61">
        <v>4</v>
      </c>
      <c r="B8" s="26" t="s">
        <v>185</v>
      </c>
      <c r="C8" s="20"/>
      <c r="D8" s="27"/>
      <c r="E8" s="20">
        <v>142</v>
      </c>
      <c r="F8" s="18">
        <v>76</v>
      </c>
      <c r="G8" s="17">
        <v>212</v>
      </c>
      <c r="H8" s="18">
        <v>123</v>
      </c>
      <c r="I8" s="17">
        <v>174</v>
      </c>
      <c r="J8" s="18">
        <v>90</v>
      </c>
      <c r="K8" s="17">
        <v>163</v>
      </c>
      <c r="L8" s="18">
        <v>67</v>
      </c>
      <c r="M8" s="17">
        <v>86</v>
      </c>
      <c r="N8" s="18">
        <v>31</v>
      </c>
      <c r="O8" s="17">
        <v>20</v>
      </c>
      <c r="P8" s="19">
        <v>0</v>
      </c>
      <c r="Q8" s="27">
        <v>20</v>
      </c>
      <c r="R8" s="18">
        <v>14</v>
      </c>
      <c r="S8" s="17">
        <v>139</v>
      </c>
      <c r="T8" s="18">
        <v>89</v>
      </c>
      <c r="U8" s="17">
        <v>49</v>
      </c>
      <c r="V8" s="18">
        <v>41</v>
      </c>
      <c r="W8" s="17">
        <v>245</v>
      </c>
      <c r="X8" s="18">
        <v>78</v>
      </c>
      <c r="Y8" s="17">
        <v>344</v>
      </c>
      <c r="Z8" s="19">
        <v>165</v>
      </c>
      <c r="AA8" s="20">
        <v>111</v>
      </c>
      <c r="AB8" s="18">
        <v>79</v>
      </c>
      <c r="AC8" s="17">
        <v>212</v>
      </c>
      <c r="AD8" s="18">
        <v>106</v>
      </c>
      <c r="AE8" s="17">
        <v>130</v>
      </c>
      <c r="AF8" s="18">
        <v>60</v>
      </c>
      <c r="AG8" s="17">
        <v>134</v>
      </c>
      <c r="AH8" s="18">
        <v>49</v>
      </c>
      <c r="AI8" s="17">
        <v>93</v>
      </c>
      <c r="AJ8" s="18">
        <v>18</v>
      </c>
      <c r="AK8" s="17">
        <v>15</v>
      </c>
      <c r="AL8" s="18">
        <v>2</v>
      </c>
      <c r="AM8" s="17">
        <v>102</v>
      </c>
      <c r="AN8" s="19">
        <v>73</v>
      </c>
      <c r="AO8" s="27">
        <v>797</v>
      </c>
      <c r="AP8" s="27">
        <v>387</v>
      </c>
      <c r="AQ8" s="20">
        <v>123</v>
      </c>
      <c r="AR8" s="18">
        <v>50</v>
      </c>
      <c r="AS8" s="17">
        <v>116</v>
      </c>
      <c r="AT8" s="18">
        <v>40</v>
      </c>
      <c r="AU8" s="17">
        <v>145</v>
      </c>
      <c r="AV8" s="18">
        <v>73</v>
      </c>
      <c r="AW8" s="17">
        <v>144</v>
      </c>
      <c r="AX8" s="18">
        <v>82</v>
      </c>
      <c r="AY8" s="17">
        <v>150</v>
      </c>
      <c r="AZ8" s="18">
        <v>68</v>
      </c>
      <c r="BA8" s="17">
        <v>119</v>
      </c>
      <c r="BB8" s="19">
        <v>74</v>
      </c>
      <c r="BD8" s="38">
        <f t="shared" si="2"/>
        <v>797</v>
      </c>
      <c r="BE8" s="39">
        <f t="shared" si="2"/>
        <v>387</v>
      </c>
      <c r="BG8" s="38">
        <f t="shared" si="3"/>
        <v>797</v>
      </c>
      <c r="BH8" s="39">
        <f t="shared" si="3"/>
        <v>387</v>
      </c>
      <c r="BJ8" s="38">
        <f t="shared" si="4"/>
        <v>797</v>
      </c>
      <c r="BK8" s="39">
        <f t="shared" si="4"/>
        <v>387</v>
      </c>
      <c r="BM8" s="38">
        <f t="shared" si="5"/>
        <v>797</v>
      </c>
      <c r="BN8" s="39">
        <f t="shared" si="5"/>
        <v>387</v>
      </c>
      <c r="BP8">
        <v>797</v>
      </c>
      <c r="BQ8">
        <v>387</v>
      </c>
      <c r="BR8">
        <v>142</v>
      </c>
      <c r="BT8" t="b">
        <f t="shared" si="6"/>
        <v>1</v>
      </c>
      <c r="BU8" t="b">
        <f t="shared" si="7"/>
        <v>1</v>
      </c>
      <c r="BV8" t="b">
        <f t="shared" si="8"/>
        <v>1</v>
      </c>
    </row>
    <row r="9" spans="1:66" ht="13.5" customHeight="1" thickBot="1">
      <c r="A9" s="86"/>
      <c r="B9" s="35"/>
      <c r="C9" s="49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7"/>
      <c r="BD9" s="21"/>
      <c r="BE9" s="21"/>
      <c r="BG9" s="21"/>
      <c r="BH9" s="21"/>
      <c r="BJ9" s="21"/>
      <c r="BK9" s="21"/>
      <c r="BM9" s="21"/>
      <c r="BN9" s="21"/>
    </row>
    <row r="10" spans="1:66" ht="13.5" customHeight="1" thickBot="1">
      <c r="A10" s="85"/>
      <c r="B10" s="22" t="s">
        <v>36</v>
      </c>
      <c r="C10" s="7">
        <f aca="true" t="shared" si="9" ref="C10:BB10">SUM(C11:C16)</f>
        <v>0</v>
      </c>
      <c r="D10" s="23">
        <f t="shared" si="9"/>
        <v>0</v>
      </c>
      <c r="E10" s="10">
        <f t="shared" si="9"/>
        <v>919</v>
      </c>
      <c r="F10" s="8">
        <f t="shared" si="9"/>
        <v>535</v>
      </c>
      <c r="G10" s="23">
        <f t="shared" si="9"/>
        <v>1196</v>
      </c>
      <c r="H10" s="8">
        <f t="shared" si="9"/>
        <v>769</v>
      </c>
      <c r="I10" s="7">
        <f t="shared" si="9"/>
        <v>847</v>
      </c>
      <c r="J10" s="8">
        <f t="shared" si="9"/>
        <v>487</v>
      </c>
      <c r="K10" s="7">
        <f t="shared" si="9"/>
        <v>877</v>
      </c>
      <c r="L10" s="8">
        <f t="shared" si="9"/>
        <v>442</v>
      </c>
      <c r="M10" s="7">
        <f t="shared" si="9"/>
        <v>410</v>
      </c>
      <c r="N10" s="8">
        <f t="shared" si="9"/>
        <v>167</v>
      </c>
      <c r="O10" s="7">
        <f t="shared" si="9"/>
        <v>122</v>
      </c>
      <c r="P10" s="9">
        <f t="shared" si="9"/>
        <v>0</v>
      </c>
      <c r="Q10" s="23">
        <f t="shared" si="9"/>
        <v>280</v>
      </c>
      <c r="R10" s="8">
        <f t="shared" si="9"/>
        <v>206</v>
      </c>
      <c r="S10" s="7">
        <f t="shared" si="9"/>
        <v>702</v>
      </c>
      <c r="T10" s="8">
        <f t="shared" si="9"/>
        <v>454</v>
      </c>
      <c r="U10" s="7">
        <f t="shared" si="9"/>
        <v>503</v>
      </c>
      <c r="V10" s="8">
        <f t="shared" si="9"/>
        <v>353</v>
      </c>
      <c r="W10" s="7">
        <f t="shared" si="9"/>
        <v>1398</v>
      </c>
      <c r="X10" s="8">
        <f t="shared" si="9"/>
        <v>657</v>
      </c>
      <c r="Y10" s="7">
        <f t="shared" si="9"/>
        <v>1488</v>
      </c>
      <c r="Z10" s="9">
        <f t="shared" si="9"/>
        <v>730</v>
      </c>
      <c r="AA10" s="10">
        <f t="shared" si="9"/>
        <v>770</v>
      </c>
      <c r="AB10" s="8">
        <f t="shared" si="9"/>
        <v>473</v>
      </c>
      <c r="AC10" s="7">
        <f t="shared" si="9"/>
        <v>880</v>
      </c>
      <c r="AD10" s="8">
        <f t="shared" si="9"/>
        <v>489</v>
      </c>
      <c r="AE10" s="7">
        <f t="shared" si="9"/>
        <v>562</v>
      </c>
      <c r="AF10" s="8">
        <f t="shared" si="9"/>
        <v>299</v>
      </c>
      <c r="AG10" s="7">
        <f t="shared" si="9"/>
        <v>511</v>
      </c>
      <c r="AH10" s="8">
        <f t="shared" si="9"/>
        <v>214</v>
      </c>
      <c r="AI10" s="7">
        <f t="shared" si="9"/>
        <v>408</v>
      </c>
      <c r="AJ10" s="8">
        <f t="shared" si="9"/>
        <v>130</v>
      </c>
      <c r="AK10" s="7">
        <f t="shared" si="9"/>
        <v>109</v>
      </c>
      <c r="AL10" s="8">
        <f t="shared" si="9"/>
        <v>38</v>
      </c>
      <c r="AM10" s="7">
        <f t="shared" si="9"/>
        <v>1131</v>
      </c>
      <c r="AN10" s="9">
        <f t="shared" si="9"/>
        <v>757</v>
      </c>
      <c r="AO10" s="23">
        <f t="shared" si="9"/>
        <v>4371</v>
      </c>
      <c r="AP10" s="23">
        <f t="shared" si="9"/>
        <v>2400</v>
      </c>
      <c r="AQ10" s="10">
        <f t="shared" si="9"/>
        <v>413</v>
      </c>
      <c r="AR10" s="8">
        <f t="shared" si="9"/>
        <v>149</v>
      </c>
      <c r="AS10" s="7">
        <f t="shared" si="9"/>
        <v>975</v>
      </c>
      <c r="AT10" s="8">
        <f t="shared" si="9"/>
        <v>491</v>
      </c>
      <c r="AU10" s="7">
        <f t="shared" si="9"/>
        <v>695</v>
      </c>
      <c r="AV10" s="8">
        <f t="shared" si="9"/>
        <v>380</v>
      </c>
      <c r="AW10" s="7">
        <f t="shared" si="9"/>
        <v>723</v>
      </c>
      <c r="AX10" s="8">
        <f t="shared" si="9"/>
        <v>391</v>
      </c>
      <c r="AY10" s="7">
        <f t="shared" si="9"/>
        <v>751</v>
      </c>
      <c r="AZ10" s="8">
        <f t="shared" si="9"/>
        <v>468</v>
      </c>
      <c r="BA10" s="7">
        <f t="shared" si="9"/>
        <v>814</v>
      </c>
      <c r="BB10" s="89">
        <f t="shared" si="9"/>
        <v>521</v>
      </c>
      <c r="BD10" s="10">
        <f aca="true" t="shared" si="10" ref="BD10:BE16">C10+E10+G10+I10+K10+M10+O10</f>
        <v>4371</v>
      </c>
      <c r="BE10" s="9">
        <f t="shared" si="10"/>
        <v>2400</v>
      </c>
      <c r="BG10" s="10">
        <f aca="true" t="shared" si="11" ref="BG10:BH16">Q10+S10+U10+W10+Y10</f>
        <v>4371</v>
      </c>
      <c r="BH10" s="9">
        <f t="shared" si="11"/>
        <v>2400</v>
      </c>
      <c r="BJ10" s="10">
        <f aca="true" t="shared" si="12" ref="BJ10:BK16">AA10+AC10+AE10+AG10+AI10+AK10+AM10</f>
        <v>4371</v>
      </c>
      <c r="BK10" s="9">
        <f t="shared" si="12"/>
        <v>2400</v>
      </c>
      <c r="BM10" s="10">
        <f aca="true" t="shared" si="13" ref="BM10:BN16">AQ10+AS10+AU10+AW10+AY10+BA10</f>
        <v>4371</v>
      </c>
      <c r="BN10" s="9">
        <f t="shared" si="13"/>
        <v>2400</v>
      </c>
    </row>
    <row r="11" spans="1:74" ht="13.5" customHeight="1" thickTop="1">
      <c r="A11" s="60">
        <v>5</v>
      </c>
      <c r="B11" s="24" t="s">
        <v>37</v>
      </c>
      <c r="C11" s="12"/>
      <c r="D11" s="25"/>
      <c r="E11" s="15">
        <v>113</v>
      </c>
      <c r="F11" s="13">
        <v>53</v>
      </c>
      <c r="G11" s="25">
        <v>133</v>
      </c>
      <c r="H11" s="13">
        <v>82</v>
      </c>
      <c r="I11" s="12">
        <v>102</v>
      </c>
      <c r="J11" s="13">
        <v>52</v>
      </c>
      <c r="K11" s="12">
        <v>89</v>
      </c>
      <c r="L11" s="13">
        <v>51</v>
      </c>
      <c r="M11" s="12">
        <v>38</v>
      </c>
      <c r="N11" s="13">
        <v>16</v>
      </c>
      <c r="O11" s="12">
        <v>10</v>
      </c>
      <c r="P11" s="14">
        <v>0</v>
      </c>
      <c r="Q11" s="25">
        <v>28</v>
      </c>
      <c r="R11" s="13">
        <v>19</v>
      </c>
      <c r="S11" s="12">
        <v>94</v>
      </c>
      <c r="T11" s="13">
        <v>53</v>
      </c>
      <c r="U11" s="12">
        <v>33</v>
      </c>
      <c r="V11" s="13">
        <v>23</v>
      </c>
      <c r="W11" s="12">
        <v>165</v>
      </c>
      <c r="X11" s="13">
        <v>82</v>
      </c>
      <c r="Y11" s="12">
        <v>165</v>
      </c>
      <c r="Z11" s="14">
        <v>77</v>
      </c>
      <c r="AA11" s="15">
        <v>87</v>
      </c>
      <c r="AB11" s="13">
        <v>48</v>
      </c>
      <c r="AC11" s="12">
        <v>92</v>
      </c>
      <c r="AD11" s="13">
        <v>47</v>
      </c>
      <c r="AE11" s="12">
        <v>90</v>
      </c>
      <c r="AF11" s="13">
        <v>52</v>
      </c>
      <c r="AG11" s="12">
        <v>66</v>
      </c>
      <c r="AH11" s="13">
        <v>22</v>
      </c>
      <c r="AI11" s="12">
        <v>34</v>
      </c>
      <c r="AJ11" s="13">
        <v>15</v>
      </c>
      <c r="AK11" s="12">
        <v>8</v>
      </c>
      <c r="AL11" s="13">
        <v>2</v>
      </c>
      <c r="AM11" s="12">
        <v>108</v>
      </c>
      <c r="AN11" s="14">
        <v>68</v>
      </c>
      <c r="AO11" s="25">
        <v>485</v>
      </c>
      <c r="AP11" s="25">
        <v>254</v>
      </c>
      <c r="AQ11" s="15">
        <v>45</v>
      </c>
      <c r="AR11" s="13">
        <v>15</v>
      </c>
      <c r="AS11" s="12">
        <v>117</v>
      </c>
      <c r="AT11" s="13">
        <v>62</v>
      </c>
      <c r="AU11" s="12">
        <v>78</v>
      </c>
      <c r="AV11" s="13">
        <v>35</v>
      </c>
      <c r="AW11" s="12">
        <v>80</v>
      </c>
      <c r="AX11" s="13">
        <v>35</v>
      </c>
      <c r="AY11" s="12">
        <v>74</v>
      </c>
      <c r="AZ11" s="13">
        <v>47</v>
      </c>
      <c r="BA11" s="12">
        <v>91</v>
      </c>
      <c r="BB11" s="14">
        <v>60</v>
      </c>
      <c r="BD11" s="36">
        <f t="shared" si="10"/>
        <v>485</v>
      </c>
      <c r="BE11" s="37">
        <f t="shared" si="10"/>
        <v>254</v>
      </c>
      <c r="BG11" s="36">
        <f t="shared" si="11"/>
        <v>485</v>
      </c>
      <c r="BH11" s="37">
        <f t="shared" si="11"/>
        <v>254</v>
      </c>
      <c r="BJ11" s="36">
        <f t="shared" si="12"/>
        <v>485</v>
      </c>
      <c r="BK11" s="37">
        <f t="shared" si="12"/>
        <v>254</v>
      </c>
      <c r="BM11" s="36">
        <f t="shared" si="13"/>
        <v>485</v>
      </c>
      <c r="BN11" s="37">
        <f t="shared" si="13"/>
        <v>254</v>
      </c>
      <c r="BP11">
        <v>485</v>
      </c>
      <c r="BQ11">
        <v>254</v>
      </c>
      <c r="BR11">
        <v>113</v>
      </c>
      <c r="BT11" t="b">
        <f t="shared" si="6"/>
        <v>1</v>
      </c>
      <c r="BU11" t="b">
        <f t="shared" si="7"/>
        <v>1</v>
      </c>
      <c r="BV11" t="b">
        <f t="shared" si="8"/>
        <v>1</v>
      </c>
    </row>
    <row r="12" spans="1:74" ht="13.5" customHeight="1">
      <c r="A12" s="60">
        <v>6</v>
      </c>
      <c r="B12" s="24" t="s">
        <v>38</v>
      </c>
      <c r="C12" s="12"/>
      <c r="D12" s="25"/>
      <c r="E12" s="15">
        <v>344</v>
      </c>
      <c r="F12" s="13">
        <v>195</v>
      </c>
      <c r="G12" s="25">
        <v>435</v>
      </c>
      <c r="H12" s="13">
        <v>290</v>
      </c>
      <c r="I12" s="12">
        <v>293</v>
      </c>
      <c r="J12" s="13">
        <v>175</v>
      </c>
      <c r="K12" s="12">
        <v>310</v>
      </c>
      <c r="L12" s="13">
        <v>164</v>
      </c>
      <c r="M12" s="12">
        <v>167</v>
      </c>
      <c r="N12" s="13">
        <v>70</v>
      </c>
      <c r="O12" s="12">
        <v>45</v>
      </c>
      <c r="P12" s="14">
        <v>0</v>
      </c>
      <c r="Q12" s="25">
        <v>130</v>
      </c>
      <c r="R12" s="13">
        <v>93</v>
      </c>
      <c r="S12" s="12">
        <v>292</v>
      </c>
      <c r="T12" s="13">
        <v>190</v>
      </c>
      <c r="U12" s="12">
        <v>235</v>
      </c>
      <c r="V12" s="13">
        <v>151</v>
      </c>
      <c r="W12" s="12">
        <v>473</v>
      </c>
      <c r="X12" s="13">
        <v>216</v>
      </c>
      <c r="Y12" s="12">
        <v>464</v>
      </c>
      <c r="Z12" s="14">
        <v>244</v>
      </c>
      <c r="AA12" s="15">
        <v>293</v>
      </c>
      <c r="AB12" s="13">
        <v>176</v>
      </c>
      <c r="AC12" s="12">
        <v>307</v>
      </c>
      <c r="AD12" s="13">
        <v>177</v>
      </c>
      <c r="AE12" s="12">
        <v>196</v>
      </c>
      <c r="AF12" s="13">
        <v>102</v>
      </c>
      <c r="AG12" s="12">
        <v>174</v>
      </c>
      <c r="AH12" s="13">
        <v>82</v>
      </c>
      <c r="AI12" s="12">
        <v>161</v>
      </c>
      <c r="AJ12" s="13">
        <v>63</v>
      </c>
      <c r="AK12" s="12">
        <v>53</v>
      </c>
      <c r="AL12" s="13">
        <v>25</v>
      </c>
      <c r="AM12" s="12">
        <v>410</v>
      </c>
      <c r="AN12" s="14">
        <v>269</v>
      </c>
      <c r="AO12" s="25">
        <v>1594</v>
      </c>
      <c r="AP12" s="25">
        <v>894</v>
      </c>
      <c r="AQ12" s="15">
        <v>169</v>
      </c>
      <c r="AR12" s="13">
        <v>48</v>
      </c>
      <c r="AS12" s="25">
        <v>325</v>
      </c>
      <c r="AT12" s="13">
        <v>161</v>
      </c>
      <c r="AU12" s="12">
        <v>258</v>
      </c>
      <c r="AV12" s="13">
        <v>152</v>
      </c>
      <c r="AW12" s="12">
        <v>247</v>
      </c>
      <c r="AX12" s="13">
        <v>150</v>
      </c>
      <c r="AY12" s="12">
        <v>296</v>
      </c>
      <c r="AZ12" s="13">
        <v>182</v>
      </c>
      <c r="BA12" s="12">
        <v>299</v>
      </c>
      <c r="BB12" s="14">
        <v>201</v>
      </c>
      <c r="BD12" s="36">
        <f t="shared" si="10"/>
        <v>1594</v>
      </c>
      <c r="BE12" s="37">
        <f t="shared" si="10"/>
        <v>894</v>
      </c>
      <c r="BG12" s="36">
        <f t="shared" si="11"/>
        <v>1594</v>
      </c>
      <c r="BH12" s="37">
        <f t="shared" si="11"/>
        <v>894</v>
      </c>
      <c r="BJ12" s="36">
        <f t="shared" si="12"/>
        <v>1594</v>
      </c>
      <c r="BK12" s="37">
        <f t="shared" si="12"/>
        <v>894</v>
      </c>
      <c r="BM12" s="36">
        <f t="shared" si="13"/>
        <v>1594</v>
      </c>
      <c r="BN12" s="37">
        <f t="shared" si="13"/>
        <v>894</v>
      </c>
      <c r="BP12">
        <v>1594</v>
      </c>
      <c r="BQ12">
        <v>894</v>
      </c>
      <c r="BR12">
        <v>344</v>
      </c>
      <c r="BT12" t="b">
        <f t="shared" si="6"/>
        <v>1</v>
      </c>
      <c r="BU12" t="b">
        <f t="shared" si="7"/>
        <v>1</v>
      </c>
      <c r="BV12" t="b">
        <f t="shared" si="8"/>
        <v>1</v>
      </c>
    </row>
    <row r="13" spans="1:74" ht="13.5" customHeight="1">
      <c r="A13" s="60">
        <v>7</v>
      </c>
      <c r="B13" s="24" t="s">
        <v>39</v>
      </c>
      <c r="C13" s="12"/>
      <c r="D13" s="25"/>
      <c r="E13" s="15">
        <v>87</v>
      </c>
      <c r="F13" s="13">
        <v>50</v>
      </c>
      <c r="G13" s="25">
        <v>139</v>
      </c>
      <c r="H13" s="13">
        <v>95</v>
      </c>
      <c r="I13" s="12">
        <v>109</v>
      </c>
      <c r="J13" s="13">
        <v>69</v>
      </c>
      <c r="K13" s="12">
        <v>117</v>
      </c>
      <c r="L13" s="13">
        <v>56</v>
      </c>
      <c r="M13" s="12">
        <v>34</v>
      </c>
      <c r="N13" s="13">
        <v>13</v>
      </c>
      <c r="O13" s="12">
        <v>16</v>
      </c>
      <c r="P13" s="14">
        <v>0</v>
      </c>
      <c r="Q13" s="25">
        <v>39</v>
      </c>
      <c r="R13" s="13">
        <v>33</v>
      </c>
      <c r="S13" s="12">
        <v>75</v>
      </c>
      <c r="T13" s="13">
        <v>52</v>
      </c>
      <c r="U13" s="12">
        <v>53</v>
      </c>
      <c r="V13" s="13">
        <v>35</v>
      </c>
      <c r="W13" s="12">
        <v>178</v>
      </c>
      <c r="X13" s="13">
        <v>81</v>
      </c>
      <c r="Y13" s="12">
        <v>157</v>
      </c>
      <c r="Z13" s="14">
        <v>82</v>
      </c>
      <c r="AA13" s="15">
        <v>78</v>
      </c>
      <c r="AB13" s="13">
        <v>56</v>
      </c>
      <c r="AC13" s="12">
        <v>96</v>
      </c>
      <c r="AD13" s="13">
        <v>55</v>
      </c>
      <c r="AE13" s="12">
        <v>72</v>
      </c>
      <c r="AF13" s="13">
        <v>36</v>
      </c>
      <c r="AG13" s="12">
        <v>61</v>
      </c>
      <c r="AH13" s="13">
        <v>24</v>
      </c>
      <c r="AI13" s="12">
        <v>34</v>
      </c>
      <c r="AJ13" s="13">
        <v>5</v>
      </c>
      <c r="AK13" s="12">
        <v>9</v>
      </c>
      <c r="AL13" s="13">
        <v>1</v>
      </c>
      <c r="AM13" s="12">
        <v>152</v>
      </c>
      <c r="AN13" s="14">
        <v>106</v>
      </c>
      <c r="AO13" s="25">
        <v>502</v>
      </c>
      <c r="AP13" s="25">
        <v>283</v>
      </c>
      <c r="AQ13" s="15">
        <v>39</v>
      </c>
      <c r="AR13" s="13">
        <v>17</v>
      </c>
      <c r="AS13" s="12">
        <v>115</v>
      </c>
      <c r="AT13" s="13">
        <v>56</v>
      </c>
      <c r="AU13" s="12">
        <v>85</v>
      </c>
      <c r="AV13" s="13">
        <v>43</v>
      </c>
      <c r="AW13" s="12">
        <v>88</v>
      </c>
      <c r="AX13" s="13">
        <v>49</v>
      </c>
      <c r="AY13" s="12">
        <v>82</v>
      </c>
      <c r="AZ13" s="13">
        <v>54</v>
      </c>
      <c r="BA13" s="12">
        <v>93</v>
      </c>
      <c r="BB13" s="14">
        <v>64</v>
      </c>
      <c r="BD13" s="36">
        <f t="shared" si="10"/>
        <v>502</v>
      </c>
      <c r="BE13" s="37">
        <f t="shared" si="10"/>
        <v>283</v>
      </c>
      <c r="BG13" s="36">
        <f t="shared" si="11"/>
        <v>502</v>
      </c>
      <c r="BH13" s="37">
        <f t="shared" si="11"/>
        <v>283</v>
      </c>
      <c r="BJ13" s="36">
        <f t="shared" si="12"/>
        <v>502</v>
      </c>
      <c r="BK13" s="37">
        <f t="shared" si="12"/>
        <v>283</v>
      </c>
      <c r="BM13" s="36">
        <f t="shared" si="13"/>
        <v>502</v>
      </c>
      <c r="BN13" s="37">
        <f t="shared" si="13"/>
        <v>283</v>
      </c>
      <c r="BP13">
        <v>502</v>
      </c>
      <c r="BQ13">
        <v>283</v>
      </c>
      <c r="BR13">
        <v>87</v>
      </c>
      <c r="BT13" t="b">
        <f t="shared" si="6"/>
        <v>1</v>
      </c>
      <c r="BU13" t="b">
        <f t="shared" si="7"/>
        <v>1</v>
      </c>
      <c r="BV13" t="b">
        <f t="shared" si="8"/>
        <v>1</v>
      </c>
    </row>
    <row r="14" spans="1:74" ht="13.5" customHeight="1">
      <c r="A14" s="60">
        <v>8</v>
      </c>
      <c r="B14" s="24" t="s">
        <v>40</v>
      </c>
      <c r="C14" s="12"/>
      <c r="D14" s="25"/>
      <c r="E14" s="15">
        <v>84</v>
      </c>
      <c r="F14" s="13">
        <v>50</v>
      </c>
      <c r="G14" s="25">
        <v>87</v>
      </c>
      <c r="H14" s="13">
        <v>48</v>
      </c>
      <c r="I14" s="12">
        <v>68</v>
      </c>
      <c r="J14" s="13">
        <v>36</v>
      </c>
      <c r="K14" s="12">
        <v>72</v>
      </c>
      <c r="L14" s="13">
        <v>34</v>
      </c>
      <c r="M14" s="12">
        <v>28</v>
      </c>
      <c r="N14" s="13">
        <v>6</v>
      </c>
      <c r="O14" s="12">
        <v>10</v>
      </c>
      <c r="P14" s="14">
        <v>0</v>
      </c>
      <c r="Q14" s="25">
        <v>18</v>
      </c>
      <c r="R14" s="13">
        <v>12</v>
      </c>
      <c r="S14" s="12">
        <v>53</v>
      </c>
      <c r="T14" s="13">
        <v>30</v>
      </c>
      <c r="U14" s="12">
        <v>41</v>
      </c>
      <c r="V14" s="13">
        <v>34</v>
      </c>
      <c r="W14" s="12">
        <v>101</v>
      </c>
      <c r="X14" s="13">
        <v>43</v>
      </c>
      <c r="Y14" s="12">
        <v>136</v>
      </c>
      <c r="Z14" s="14">
        <v>55</v>
      </c>
      <c r="AA14" s="15">
        <v>60</v>
      </c>
      <c r="AB14" s="13">
        <v>37</v>
      </c>
      <c r="AC14" s="12">
        <v>82</v>
      </c>
      <c r="AD14" s="13">
        <v>36</v>
      </c>
      <c r="AE14" s="12">
        <v>37</v>
      </c>
      <c r="AF14" s="13">
        <v>16</v>
      </c>
      <c r="AG14" s="12">
        <v>31</v>
      </c>
      <c r="AH14" s="13">
        <v>9</v>
      </c>
      <c r="AI14" s="12">
        <v>29</v>
      </c>
      <c r="AJ14" s="13">
        <v>9</v>
      </c>
      <c r="AK14" s="12">
        <v>8</v>
      </c>
      <c r="AL14" s="13">
        <v>2</v>
      </c>
      <c r="AM14" s="12">
        <v>102</v>
      </c>
      <c r="AN14" s="14">
        <v>65</v>
      </c>
      <c r="AO14" s="25">
        <v>349</v>
      </c>
      <c r="AP14" s="25">
        <v>174</v>
      </c>
      <c r="AQ14" s="15">
        <v>51</v>
      </c>
      <c r="AR14" s="13">
        <v>22</v>
      </c>
      <c r="AS14" s="12">
        <v>66</v>
      </c>
      <c r="AT14" s="13">
        <v>33</v>
      </c>
      <c r="AU14" s="12">
        <v>53</v>
      </c>
      <c r="AV14" s="13">
        <v>26</v>
      </c>
      <c r="AW14" s="12">
        <v>53</v>
      </c>
      <c r="AX14" s="13">
        <v>30</v>
      </c>
      <c r="AY14" s="12">
        <v>55</v>
      </c>
      <c r="AZ14" s="13">
        <v>32</v>
      </c>
      <c r="BA14" s="12">
        <v>71</v>
      </c>
      <c r="BB14" s="14">
        <v>31</v>
      </c>
      <c r="BD14" s="36">
        <f t="shared" si="10"/>
        <v>349</v>
      </c>
      <c r="BE14" s="37">
        <f t="shared" si="10"/>
        <v>174</v>
      </c>
      <c r="BG14" s="36">
        <f t="shared" si="11"/>
        <v>349</v>
      </c>
      <c r="BH14" s="37">
        <f t="shared" si="11"/>
        <v>174</v>
      </c>
      <c r="BJ14" s="36">
        <f t="shared" si="12"/>
        <v>349</v>
      </c>
      <c r="BK14" s="37">
        <f t="shared" si="12"/>
        <v>174</v>
      </c>
      <c r="BM14" s="36">
        <f t="shared" si="13"/>
        <v>349</v>
      </c>
      <c r="BN14" s="37">
        <f t="shared" si="13"/>
        <v>174</v>
      </c>
      <c r="BP14">
        <v>349</v>
      </c>
      <c r="BQ14">
        <v>174</v>
      </c>
      <c r="BR14">
        <v>84</v>
      </c>
      <c r="BT14" t="b">
        <f t="shared" si="6"/>
        <v>1</v>
      </c>
      <c r="BU14" t="b">
        <f t="shared" si="7"/>
        <v>1</v>
      </c>
      <c r="BV14" t="b">
        <f t="shared" si="8"/>
        <v>1</v>
      </c>
    </row>
    <row r="15" spans="1:74" ht="13.5" customHeight="1">
      <c r="A15" s="60">
        <v>9</v>
      </c>
      <c r="B15" s="24" t="s">
        <v>41</v>
      </c>
      <c r="C15" s="12"/>
      <c r="D15" s="25"/>
      <c r="E15" s="15">
        <v>164</v>
      </c>
      <c r="F15" s="13">
        <v>100</v>
      </c>
      <c r="G15" s="25">
        <v>230</v>
      </c>
      <c r="H15" s="13">
        <v>145</v>
      </c>
      <c r="I15" s="12">
        <v>143</v>
      </c>
      <c r="J15" s="13">
        <v>81</v>
      </c>
      <c r="K15" s="12">
        <v>154</v>
      </c>
      <c r="L15" s="13">
        <v>70</v>
      </c>
      <c r="M15" s="12">
        <v>72</v>
      </c>
      <c r="N15" s="13">
        <v>27</v>
      </c>
      <c r="O15" s="12">
        <v>27</v>
      </c>
      <c r="P15" s="14">
        <v>0</v>
      </c>
      <c r="Q15" s="25">
        <v>28</v>
      </c>
      <c r="R15" s="13">
        <v>22</v>
      </c>
      <c r="S15" s="12">
        <v>91</v>
      </c>
      <c r="T15" s="13">
        <v>60</v>
      </c>
      <c r="U15" s="12">
        <v>68</v>
      </c>
      <c r="V15" s="13">
        <v>48</v>
      </c>
      <c r="W15" s="12">
        <v>269</v>
      </c>
      <c r="X15" s="13">
        <v>134</v>
      </c>
      <c r="Y15" s="12">
        <v>334</v>
      </c>
      <c r="Z15" s="14">
        <v>159</v>
      </c>
      <c r="AA15" s="15">
        <v>146</v>
      </c>
      <c r="AB15" s="13">
        <v>92</v>
      </c>
      <c r="AC15" s="12">
        <v>180</v>
      </c>
      <c r="AD15" s="13">
        <v>101</v>
      </c>
      <c r="AE15" s="12">
        <v>84</v>
      </c>
      <c r="AF15" s="13">
        <v>45</v>
      </c>
      <c r="AG15" s="12">
        <v>96</v>
      </c>
      <c r="AH15" s="13">
        <v>44</v>
      </c>
      <c r="AI15" s="12">
        <v>85</v>
      </c>
      <c r="AJ15" s="13">
        <v>18</v>
      </c>
      <c r="AK15" s="12">
        <v>17</v>
      </c>
      <c r="AL15" s="13">
        <v>3</v>
      </c>
      <c r="AM15" s="12">
        <v>182</v>
      </c>
      <c r="AN15" s="14">
        <v>120</v>
      </c>
      <c r="AO15" s="25">
        <v>790</v>
      </c>
      <c r="AP15" s="25">
        <v>423</v>
      </c>
      <c r="AQ15" s="15">
        <v>62</v>
      </c>
      <c r="AR15" s="13">
        <v>23</v>
      </c>
      <c r="AS15" s="25">
        <v>194</v>
      </c>
      <c r="AT15" s="13">
        <v>102</v>
      </c>
      <c r="AU15" s="12">
        <v>132</v>
      </c>
      <c r="AV15" s="13">
        <v>69</v>
      </c>
      <c r="AW15" s="12">
        <v>130</v>
      </c>
      <c r="AX15" s="13">
        <v>63</v>
      </c>
      <c r="AY15" s="12">
        <v>141</v>
      </c>
      <c r="AZ15" s="13">
        <v>90</v>
      </c>
      <c r="BA15" s="12">
        <v>131</v>
      </c>
      <c r="BB15" s="14">
        <v>76</v>
      </c>
      <c r="BD15" s="36">
        <f t="shared" si="10"/>
        <v>790</v>
      </c>
      <c r="BE15" s="37">
        <f t="shared" si="10"/>
        <v>423</v>
      </c>
      <c r="BG15" s="36">
        <f t="shared" si="11"/>
        <v>790</v>
      </c>
      <c r="BH15" s="37">
        <f t="shared" si="11"/>
        <v>423</v>
      </c>
      <c r="BJ15" s="36">
        <f t="shared" si="12"/>
        <v>790</v>
      </c>
      <c r="BK15" s="37">
        <f t="shared" si="12"/>
        <v>423</v>
      </c>
      <c r="BM15" s="36">
        <f t="shared" si="13"/>
        <v>790</v>
      </c>
      <c r="BN15" s="37">
        <f t="shared" si="13"/>
        <v>423</v>
      </c>
      <c r="BP15">
        <v>790</v>
      </c>
      <c r="BQ15">
        <v>423</v>
      </c>
      <c r="BR15">
        <v>164</v>
      </c>
      <c r="BT15" t="b">
        <f t="shared" si="6"/>
        <v>1</v>
      </c>
      <c r="BU15" t="b">
        <f t="shared" si="7"/>
        <v>1</v>
      </c>
      <c r="BV15" t="b">
        <f t="shared" si="8"/>
        <v>1</v>
      </c>
    </row>
    <row r="16" spans="1:74" ht="13.5" customHeight="1" thickBot="1">
      <c r="A16" s="61">
        <v>10</v>
      </c>
      <c r="B16" s="26" t="s">
        <v>42</v>
      </c>
      <c r="C16" s="17"/>
      <c r="D16" s="27"/>
      <c r="E16" s="20">
        <v>127</v>
      </c>
      <c r="F16" s="18">
        <v>87</v>
      </c>
      <c r="G16" s="27">
        <v>172</v>
      </c>
      <c r="H16" s="18">
        <v>109</v>
      </c>
      <c r="I16" s="17">
        <v>132</v>
      </c>
      <c r="J16" s="18">
        <v>74</v>
      </c>
      <c r="K16" s="17">
        <v>135</v>
      </c>
      <c r="L16" s="18">
        <v>67</v>
      </c>
      <c r="M16" s="17">
        <v>71</v>
      </c>
      <c r="N16" s="18">
        <v>35</v>
      </c>
      <c r="O16" s="17">
        <v>14</v>
      </c>
      <c r="P16" s="19">
        <v>0</v>
      </c>
      <c r="Q16" s="27">
        <v>37</v>
      </c>
      <c r="R16" s="18">
        <v>27</v>
      </c>
      <c r="S16" s="17">
        <v>97</v>
      </c>
      <c r="T16" s="18">
        <v>69</v>
      </c>
      <c r="U16" s="17">
        <v>73</v>
      </c>
      <c r="V16" s="18">
        <v>62</v>
      </c>
      <c r="W16" s="17">
        <v>212</v>
      </c>
      <c r="X16" s="18">
        <v>101</v>
      </c>
      <c r="Y16" s="17">
        <v>232</v>
      </c>
      <c r="Z16" s="19">
        <v>113</v>
      </c>
      <c r="AA16" s="20">
        <v>106</v>
      </c>
      <c r="AB16" s="18">
        <v>64</v>
      </c>
      <c r="AC16" s="17">
        <v>123</v>
      </c>
      <c r="AD16" s="18">
        <v>73</v>
      </c>
      <c r="AE16" s="17">
        <v>83</v>
      </c>
      <c r="AF16" s="18">
        <v>48</v>
      </c>
      <c r="AG16" s="17">
        <v>83</v>
      </c>
      <c r="AH16" s="18">
        <v>33</v>
      </c>
      <c r="AI16" s="17">
        <v>65</v>
      </c>
      <c r="AJ16" s="18">
        <v>20</v>
      </c>
      <c r="AK16" s="17">
        <v>14</v>
      </c>
      <c r="AL16" s="18">
        <v>5</v>
      </c>
      <c r="AM16" s="17">
        <v>177</v>
      </c>
      <c r="AN16" s="19">
        <v>129</v>
      </c>
      <c r="AO16" s="27">
        <v>651</v>
      </c>
      <c r="AP16" s="27">
        <v>372</v>
      </c>
      <c r="AQ16" s="20">
        <v>47</v>
      </c>
      <c r="AR16" s="18">
        <v>24</v>
      </c>
      <c r="AS16" s="17">
        <v>158</v>
      </c>
      <c r="AT16" s="18">
        <v>77</v>
      </c>
      <c r="AU16" s="17">
        <v>89</v>
      </c>
      <c r="AV16" s="18">
        <v>55</v>
      </c>
      <c r="AW16" s="17">
        <v>125</v>
      </c>
      <c r="AX16" s="18">
        <v>64</v>
      </c>
      <c r="AY16" s="17">
        <v>103</v>
      </c>
      <c r="AZ16" s="18">
        <v>63</v>
      </c>
      <c r="BA16" s="17">
        <v>129</v>
      </c>
      <c r="BB16" s="19">
        <v>89</v>
      </c>
      <c r="BD16" s="38">
        <f t="shared" si="10"/>
        <v>651</v>
      </c>
      <c r="BE16" s="39">
        <f t="shared" si="10"/>
        <v>372</v>
      </c>
      <c r="BG16" s="38">
        <f t="shared" si="11"/>
        <v>651</v>
      </c>
      <c r="BH16" s="39">
        <f t="shared" si="11"/>
        <v>372</v>
      </c>
      <c r="BJ16" s="38">
        <f t="shared" si="12"/>
        <v>651</v>
      </c>
      <c r="BK16" s="39">
        <f t="shared" si="12"/>
        <v>372</v>
      </c>
      <c r="BM16" s="38">
        <f t="shared" si="13"/>
        <v>651</v>
      </c>
      <c r="BN16" s="39">
        <f t="shared" si="13"/>
        <v>372</v>
      </c>
      <c r="BP16">
        <v>651</v>
      </c>
      <c r="BQ16">
        <v>372</v>
      </c>
      <c r="BR16">
        <v>127</v>
      </c>
      <c r="BT16" t="b">
        <f t="shared" si="6"/>
        <v>1</v>
      </c>
      <c r="BU16" t="b">
        <f t="shared" si="7"/>
        <v>1</v>
      </c>
      <c r="BV16" t="b">
        <f t="shared" si="8"/>
        <v>1</v>
      </c>
    </row>
    <row r="17" spans="1:66" ht="13.5" customHeight="1" thickBot="1">
      <c r="A17" s="87"/>
      <c r="B17" s="3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7"/>
      <c r="BD17" s="21"/>
      <c r="BE17" s="21"/>
      <c r="BG17" s="21"/>
      <c r="BH17" s="21"/>
      <c r="BJ17" s="21"/>
      <c r="BK17" s="21"/>
      <c r="BM17" s="21"/>
      <c r="BN17" s="21"/>
    </row>
    <row r="18" spans="1:66" ht="13.5" customHeight="1" thickBot="1">
      <c r="A18" s="85"/>
      <c r="B18" s="6" t="s">
        <v>43</v>
      </c>
      <c r="C18" s="7">
        <f aca="true" t="shared" si="14" ref="C18:BB18">SUM(C19:C24)</f>
        <v>0</v>
      </c>
      <c r="D18" s="23">
        <f t="shared" si="14"/>
        <v>0</v>
      </c>
      <c r="E18" s="10">
        <f t="shared" si="14"/>
        <v>850</v>
      </c>
      <c r="F18" s="8">
        <f t="shared" si="14"/>
        <v>511</v>
      </c>
      <c r="G18" s="7">
        <f t="shared" si="14"/>
        <v>1297</v>
      </c>
      <c r="H18" s="8">
        <f t="shared" si="14"/>
        <v>790</v>
      </c>
      <c r="I18" s="7">
        <f t="shared" si="14"/>
        <v>1021</v>
      </c>
      <c r="J18" s="8">
        <f t="shared" si="14"/>
        <v>586</v>
      </c>
      <c r="K18" s="7">
        <f t="shared" si="14"/>
        <v>1114</v>
      </c>
      <c r="L18" s="8">
        <f t="shared" si="14"/>
        <v>568</v>
      </c>
      <c r="M18" s="7">
        <f t="shared" si="14"/>
        <v>596</v>
      </c>
      <c r="N18" s="8">
        <f t="shared" si="14"/>
        <v>252</v>
      </c>
      <c r="O18" s="7">
        <f t="shared" si="14"/>
        <v>152</v>
      </c>
      <c r="P18" s="9">
        <f t="shared" si="14"/>
        <v>0</v>
      </c>
      <c r="Q18" s="23">
        <f t="shared" si="14"/>
        <v>272</v>
      </c>
      <c r="R18" s="8">
        <f t="shared" si="14"/>
        <v>203</v>
      </c>
      <c r="S18" s="7">
        <f t="shared" si="14"/>
        <v>868</v>
      </c>
      <c r="T18" s="8">
        <f t="shared" si="14"/>
        <v>559</v>
      </c>
      <c r="U18" s="7">
        <f t="shared" si="14"/>
        <v>517</v>
      </c>
      <c r="V18" s="8">
        <f t="shared" si="14"/>
        <v>365</v>
      </c>
      <c r="W18" s="7">
        <f t="shared" si="14"/>
        <v>1632</v>
      </c>
      <c r="X18" s="8">
        <f t="shared" si="14"/>
        <v>745</v>
      </c>
      <c r="Y18" s="7">
        <f t="shared" si="14"/>
        <v>1741</v>
      </c>
      <c r="Z18" s="9">
        <f t="shared" si="14"/>
        <v>835</v>
      </c>
      <c r="AA18" s="10">
        <f t="shared" si="14"/>
        <v>664</v>
      </c>
      <c r="AB18" s="8">
        <f t="shared" si="14"/>
        <v>457</v>
      </c>
      <c r="AC18" s="7">
        <f t="shared" si="14"/>
        <v>1223</v>
      </c>
      <c r="AD18" s="8">
        <f t="shared" si="14"/>
        <v>725</v>
      </c>
      <c r="AE18" s="7">
        <f t="shared" si="14"/>
        <v>768</v>
      </c>
      <c r="AF18" s="8">
        <f t="shared" si="14"/>
        <v>395</v>
      </c>
      <c r="AG18" s="7">
        <f t="shared" si="14"/>
        <v>928</v>
      </c>
      <c r="AH18" s="8">
        <f t="shared" si="14"/>
        <v>438</v>
      </c>
      <c r="AI18" s="7">
        <f t="shared" si="14"/>
        <v>593</v>
      </c>
      <c r="AJ18" s="8">
        <f t="shared" si="14"/>
        <v>205</v>
      </c>
      <c r="AK18" s="7">
        <f t="shared" si="14"/>
        <v>164</v>
      </c>
      <c r="AL18" s="8">
        <f t="shared" si="14"/>
        <v>28</v>
      </c>
      <c r="AM18" s="7">
        <f t="shared" si="14"/>
        <v>690</v>
      </c>
      <c r="AN18" s="9">
        <f t="shared" si="14"/>
        <v>459</v>
      </c>
      <c r="AO18" s="23">
        <f>SUM(AO19:AO24)</f>
        <v>5030</v>
      </c>
      <c r="AP18" s="23">
        <f t="shared" si="14"/>
        <v>2707</v>
      </c>
      <c r="AQ18" s="10">
        <f t="shared" si="14"/>
        <v>674</v>
      </c>
      <c r="AR18" s="8">
        <f t="shared" si="14"/>
        <v>314</v>
      </c>
      <c r="AS18" s="7">
        <f t="shared" si="14"/>
        <v>832</v>
      </c>
      <c r="AT18" s="8">
        <f t="shared" si="14"/>
        <v>426</v>
      </c>
      <c r="AU18" s="7">
        <f t="shared" si="14"/>
        <v>748</v>
      </c>
      <c r="AV18" s="8">
        <f t="shared" si="14"/>
        <v>398</v>
      </c>
      <c r="AW18" s="7">
        <f t="shared" si="14"/>
        <v>859</v>
      </c>
      <c r="AX18" s="8">
        <f t="shared" si="14"/>
        <v>425</v>
      </c>
      <c r="AY18" s="7">
        <f t="shared" si="14"/>
        <v>980</v>
      </c>
      <c r="AZ18" s="23">
        <f t="shared" si="14"/>
        <v>553</v>
      </c>
      <c r="BA18" s="7">
        <f t="shared" si="14"/>
        <v>937</v>
      </c>
      <c r="BB18" s="89">
        <f t="shared" si="14"/>
        <v>591</v>
      </c>
      <c r="BD18" s="10">
        <f aca="true" t="shared" si="15" ref="BD18:BE24">C18+E18+G18+I18+K18+M18+O18</f>
        <v>5030</v>
      </c>
      <c r="BE18" s="9">
        <f t="shared" si="15"/>
        <v>2707</v>
      </c>
      <c r="BG18" s="10">
        <f aca="true" t="shared" si="16" ref="BG18:BH24">Q18+S18+U18+W18+Y18</f>
        <v>5030</v>
      </c>
      <c r="BH18" s="9">
        <f t="shared" si="16"/>
        <v>2707</v>
      </c>
      <c r="BJ18" s="10">
        <f aca="true" t="shared" si="17" ref="BJ18:BK24">AA18+AC18+AE18+AG18+AI18+AK18+AM18</f>
        <v>5030</v>
      </c>
      <c r="BK18" s="9">
        <f t="shared" si="17"/>
        <v>2707</v>
      </c>
      <c r="BM18" s="10">
        <f aca="true" t="shared" si="18" ref="BM18:BN24">AQ18+AS18+AU18+AW18+AY18+BA18</f>
        <v>5030</v>
      </c>
      <c r="BN18" s="9">
        <f t="shared" si="18"/>
        <v>2707</v>
      </c>
    </row>
    <row r="19" spans="1:74" ht="13.5" customHeight="1" thickTop="1">
      <c r="A19" s="60">
        <v>11</v>
      </c>
      <c r="B19" s="11" t="s">
        <v>45</v>
      </c>
      <c r="C19" s="12"/>
      <c r="D19" s="25"/>
      <c r="E19" s="15">
        <v>221</v>
      </c>
      <c r="F19" s="13">
        <v>134</v>
      </c>
      <c r="G19" s="12">
        <v>312</v>
      </c>
      <c r="H19" s="13">
        <v>212</v>
      </c>
      <c r="I19" s="12">
        <v>273</v>
      </c>
      <c r="J19" s="13">
        <v>173</v>
      </c>
      <c r="K19" s="12">
        <v>256</v>
      </c>
      <c r="L19" s="13">
        <v>150</v>
      </c>
      <c r="M19" s="12">
        <v>150</v>
      </c>
      <c r="N19" s="13">
        <v>77</v>
      </c>
      <c r="O19" s="12">
        <v>29</v>
      </c>
      <c r="P19" s="46">
        <v>0</v>
      </c>
      <c r="Q19" s="25">
        <v>79</v>
      </c>
      <c r="R19" s="13">
        <v>61</v>
      </c>
      <c r="S19" s="12">
        <v>254</v>
      </c>
      <c r="T19" s="13">
        <v>177</v>
      </c>
      <c r="U19" s="12">
        <v>146</v>
      </c>
      <c r="V19" s="13">
        <v>98</v>
      </c>
      <c r="W19" s="12">
        <v>368</v>
      </c>
      <c r="X19" s="13">
        <v>193</v>
      </c>
      <c r="Y19" s="12">
        <v>394</v>
      </c>
      <c r="Z19" s="14">
        <v>217</v>
      </c>
      <c r="AA19" s="15">
        <v>188</v>
      </c>
      <c r="AB19" s="13">
        <v>139</v>
      </c>
      <c r="AC19" s="12">
        <v>283</v>
      </c>
      <c r="AD19" s="13">
        <v>191</v>
      </c>
      <c r="AE19" s="12">
        <v>175</v>
      </c>
      <c r="AF19" s="13">
        <v>96</v>
      </c>
      <c r="AG19" s="12">
        <v>222</v>
      </c>
      <c r="AH19" s="13">
        <v>121</v>
      </c>
      <c r="AI19" s="12">
        <v>149</v>
      </c>
      <c r="AJ19" s="13">
        <v>65</v>
      </c>
      <c r="AK19" s="12">
        <v>27</v>
      </c>
      <c r="AL19" s="13">
        <v>4</v>
      </c>
      <c r="AM19" s="12">
        <v>197</v>
      </c>
      <c r="AN19" s="14">
        <v>130</v>
      </c>
      <c r="AO19" s="25">
        <v>1241</v>
      </c>
      <c r="AP19" s="25">
        <v>746</v>
      </c>
      <c r="AQ19" s="15">
        <v>197</v>
      </c>
      <c r="AR19" s="13">
        <v>93</v>
      </c>
      <c r="AS19" s="12">
        <v>236</v>
      </c>
      <c r="AT19" s="13">
        <v>117</v>
      </c>
      <c r="AU19" s="12">
        <v>173</v>
      </c>
      <c r="AV19" s="13">
        <v>113</v>
      </c>
      <c r="AW19" s="12">
        <v>217</v>
      </c>
      <c r="AX19" s="13">
        <v>140</v>
      </c>
      <c r="AY19" s="12">
        <v>182</v>
      </c>
      <c r="AZ19" s="13">
        <v>117</v>
      </c>
      <c r="BA19" s="12">
        <v>236</v>
      </c>
      <c r="BB19" s="14">
        <v>166</v>
      </c>
      <c r="BD19" s="36">
        <f>C19+E19+G19+I19+K19+M19+O19</f>
        <v>1241</v>
      </c>
      <c r="BE19" s="37">
        <f t="shared" si="15"/>
        <v>746</v>
      </c>
      <c r="BG19" s="36">
        <f t="shared" si="16"/>
        <v>1241</v>
      </c>
      <c r="BH19" s="37">
        <f t="shared" si="16"/>
        <v>746</v>
      </c>
      <c r="BJ19" s="36">
        <f t="shared" si="17"/>
        <v>1241</v>
      </c>
      <c r="BK19" s="37">
        <f t="shared" si="17"/>
        <v>746</v>
      </c>
      <c r="BM19" s="36">
        <f t="shared" si="18"/>
        <v>1241</v>
      </c>
      <c r="BN19" s="37">
        <f t="shared" si="18"/>
        <v>746</v>
      </c>
      <c r="BP19">
        <v>1241</v>
      </c>
      <c r="BQ19">
        <v>746</v>
      </c>
      <c r="BR19">
        <v>221</v>
      </c>
      <c r="BT19" t="b">
        <f t="shared" si="6"/>
        <v>1</v>
      </c>
      <c r="BU19" t="b">
        <f t="shared" si="7"/>
        <v>1</v>
      </c>
      <c r="BV19" t="b">
        <f t="shared" si="8"/>
        <v>1</v>
      </c>
    </row>
    <row r="20" spans="1:74" ht="13.5" customHeight="1">
      <c r="A20" s="60">
        <v>12</v>
      </c>
      <c r="B20" s="11" t="s">
        <v>46</v>
      </c>
      <c r="C20" s="12"/>
      <c r="D20" s="25"/>
      <c r="E20" s="15">
        <v>162</v>
      </c>
      <c r="F20" s="13">
        <v>104</v>
      </c>
      <c r="G20" s="12">
        <v>245</v>
      </c>
      <c r="H20" s="13">
        <v>151</v>
      </c>
      <c r="I20" s="12">
        <v>169</v>
      </c>
      <c r="J20" s="13">
        <v>114</v>
      </c>
      <c r="K20" s="12">
        <v>150</v>
      </c>
      <c r="L20" s="13">
        <v>79</v>
      </c>
      <c r="M20" s="12">
        <v>89</v>
      </c>
      <c r="N20" s="13">
        <v>32</v>
      </c>
      <c r="O20" s="12">
        <v>11</v>
      </c>
      <c r="P20" s="14">
        <v>0</v>
      </c>
      <c r="Q20" s="25">
        <v>46</v>
      </c>
      <c r="R20" s="13">
        <v>35</v>
      </c>
      <c r="S20" s="12">
        <v>115</v>
      </c>
      <c r="T20" s="13">
        <v>85</v>
      </c>
      <c r="U20" s="12">
        <v>87</v>
      </c>
      <c r="V20" s="13">
        <v>65</v>
      </c>
      <c r="W20" s="12">
        <v>234</v>
      </c>
      <c r="X20" s="13">
        <v>121</v>
      </c>
      <c r="Y20" s="12">
        <v>344</v>
      </c>
      <c r="Z20" s="14">
        <v>174</v>
      </c>
      <c r="AA20" s="15">
        <v>105</v>
      </c>
      <c r="AB20" s="13">
        <v>76</v>
      </c>
      <c r="AC20" s="12">
        <v>255</v>
      </c>
      <c r="AD20" s="13">
        <v>168</v>
      </c>
      <c r="AE20" s="12">
        <v>123</v>
      </c>
      <c r="AF20" s="13">
        <v>69</v>
      </c>
      <c r="AG20" s="12">
        <v>121</v>
      </c>
      <c r="AH20" s="13">
        <v>56</v>
      </c>
      <c r="AI20" s="12">
        <v>67</v>
      </c>
      <c r="AJ20" s="13">
        <v>13</v>
      </c>
      <c r="AK20" s="12">
        <v>27</v>
      </c>
      <c r="AL20" s="13">
        <v>2</v>
      </c>
      <c r="AM20" s="12">
        <v>128</v>
      </c>
      <c r="AN20" s="14">
        <v>96</v>
      </c>
      <c r="AO20" s="25">
        <v>826</v>
      </c>
      <c r="AP20" s="25">
        <v>480</v>
      </c>
      <c r="AQ20" s="15">
        <v>92</v>
      </c>
      <c r="AR20" s="13">
        <v>38</v>
      </c>
      <c r="AS20" s="12">
        <v>123</v>
      </c>
      <c r="AT20" s="13">
        <v>74</v>
      </c>
      <c r="AU20" s="12">
        <v>124</v>
      </c>
      <c r="AV20" s="13">
        <v>63</v>
      </c>
      <c r="AW20" s="12">
        <v>158</v>
      </c>
      <c r="AX20" s="13">
        <v>85</v>
      </c>
      <c r="AY20" s="12">
        <v>197</v>
      </c>
      <c r="AZ20" s="13">
        <v>123</v>
      </c>
      <c r="BA20" s="12">
        <v>132</v>
      </c>
      <c r="BB20" s="14">
        <v>97</v>
      </c>
      <c r="BD20" s="36">
        <f t="shared" si="15"/>
        <v>826</v>
      </c>
      <c r="BE20" s="37">
        <f t="shared" si="15"/>
        <v>480</v>
      </c>
      <c r="BG20" s="36">
        <f t="shared" si="16"/>
        <v>826</v>
      </c>
      <c r="BH20" s="37">
        <f t="shared" si="16"/>
        <v>480</v>
      </c>
      <c r="BJ20" s="36">
        <f t="shared" si="17"/>
        <v>826</v>
      </c>
      <c r="BK20" s="37">
        <f t="shared" si="17"/>
        <v>480</v>
      </c>
      <c r="BM20" s="36">
        <f t="shared" si="18"/>
        <v>826</v>
      </c>
      <c r="BN20" s="37">
        <f t="shared" si="18"/>
        <v>480</v>
      </c>
      <c r="BP20">
        <v>826</v>
      </c>
      <c r="BQ20">
        <v>480</v>
      </c>
      <c r="BR20">
        <v>162</v>
      </c>
      <c r="BT20" t="b">
        <f t="shared" si="6"/>
        <v>1</v>
      </c>
      <c r="BU20" t="b">
        <f t="shared" si="7"/>
        <v>1</v>
      </c>
      <c r="BV20" t="b">
        <f t="shared" si="8"/>
        <v>1</v>
      </c>
    </row>
    <row r="21" spans="1:74" ht="13.5" customHeight="1">
      <c r="A21" s="60">
        <v>13</v>
      </c>
      <c r="B21" s="11" t="s">
        <v>47</v>
      </c>
      <c r="C21" s="12"/>
      <c r="D21" s="25"/>
      <c r="E21" s="15">
        <v>36</v>
      </c>
      <c r="F21" s="13">
        <v>24</v>
      </c>
      <c r="G21" s="12">
        <v>55</v>
      </c>
      <c r="H21" s="13">
        <v>39</v>
      </c>
      <c r="I21" s="12">
        <v>43</v>
      </c>
      <c r="J21" s="13">
        <v>25</v>
      </c>
      <c r="K21" s="12">
        <v>46</v>
      </c>
      <c r="L21" s="13">
        <v>30</v>
      </c>
      <c r="M21" s="12">
        <v>27</v>
      </c>
      <c r="N21" s="13">
        <v>13</v>
      </c>
      <c r="O21" s="12">
        <v>6</v>
      </c>
      <c r="P21" s="14">
        <v>0</v>
      </c>
      <c r="Q21" s="25">
        <v>7</v>
      </c>
      <c r="R21" s="13">
        <v>6</v>
      </c>
      <c r="S21" s="12">
        <v>36</v>
      </c>
      <c r="T21" s="13">
        <v>26</v>
      </c>
      <c r="U21" s="12">
        <v>19</v>
      </c>
      <c r="V21" s="13">
        <v>16</v>
      </c>
      <c r="W21" s="12">
        <v>68</v>
      </c>
      <c r="X21" s="13">
        <v>35</v>
      </c>
      <c r="Y21" s="12">
        <v>83</v>
      </c>
      <c r="Z21" s="14">
        <v>48</v>
      </c>
      <c r="AA21" s="15">
        <v>32</v>
      </c>
      <c r="AB21" s="13">
        <v>25</v>
      </c>
      <c r="AC21" s="12">
        <v>60</v>
      </c>
      <c r="AD21" s="13">
        <v>40</v>
      </c>
      <c r="AE21" s="12">
        <v>28</v>
      </c>
      <c r="AF21" s="13">
        <v>15</v>
      </c>
      <c r="AG21" s="12">
        <v>44</v>
      </c>
      <c r="AH21" s="13">
        <v>23</v>
      </c>
      <c r="AI21" s="12">
        <v>16</v>
      </c>
      <c r="AJ21" s="13">
        <v>6</v>
      </c>
      <c r="AK21" s="12">
        <v>3</v>
      </c>
      <c r="AL21" s="13">
        <v>0</v>
      </c>
      <c r="AM21" s="12">
        <v>30</v>
      </c>
      <c r="AN21" s="14">
        <v>22</v>
      </c>
      <c r="AO21" s="25">
        <v>213</v>
      </c>
      <c r="AP21" s="25">
        <v>131</v>
      </c>
      <c r="AQ21" s="15">
        <v>33</v>
      </c>
      <c r="AR21" s="13">
        <v>21</v>
      </c>
      <c r="AS21" s="12">
        <v>32</v>
      </c>
      <c r="AT21" s="13">
        <v>17</v>
      </c>
      <c r="AU21" s="12">
        <v>25</v>
      </c>
      <c r="AV21" s="13">
        <v>16</v>
      </c>
      <c r="AW21" s="12">
        <v>40</v>
      </c>
      <c r="AX21" s="13">
        <v>17</v>
      </c>
      <c r="AY21" s="12">
        <v>42</v>
      </c>
      <c r="AZ21" s="13">
        <v>33</v>
      </c>
      <c r="BA21" s="12">
        <v>41</v>
      </c>
      <c r="BB21" s="14">
        <v>27</v>
      </c>
      <c r="BD21" s="36">
        <f t="shared" si="15"/>
        <v>213</v>
      </c>
      <c r="BE21" s="37">
        <f t="shared" si="15"/>
        <v>131</v>
      </c>
      <c r="BG21" s="36">
        <f t="shared" si="16"/>
        <v>213</v>
      </c>
      <c r="BH21" s="37">
        <f t="shared" si="16"/>
        <v>131</v>
      </c>
      <c r="BJ21" s="36">
        <f t="shared" si="17"/>
        <v>213</v>
      </c>
      <c r="BK21" s="37">
        <f t="shared" si="17"/>
        <v>131</v>
      </c>
      <c r="BM21" s="36">
        <f t="shared" si="18"/>
        <v>213</v>
      </c>
      <c r="BN21" s="37">
        <f t="shared" si="18"/>
        <v>131</v>
      </c>
      <c r="BP21">
        <v>213</v>
      </c>
      <c r="BQ21">
        <v>131</v>
      </c>
      <c r="BR21">
        <v>36</v>
      </c>
      <c r="BT21" t="b">
        <f t="shared" si="6"/>
        <v>1</v>
      </c>
      <c r="BU21" t="b">
        <f t="shared" si="7"/>
        <v>1</v>
      </c>
      <c r="BV21" t="b">
        <f t="shared" si="8"/>
        <v>1</v>
      </c>
    </row>
    <row r="22" spans="1:74" ht="13.5" customHeight="1">
      <c r="A22" s="60">
        <v>14</v>
      </c>
      <c r="B22" s="11" t="s">
        <v>44</v>
      </c>
      <c r="C22" s="12"/>
      <c r="D22" s="25"/>
      <c r="E22" s="15">
        <v>147</v>
      </c>
      <c r="F22" s="13">
        <v>90</v>
      </c>
      <c r="G22" s="12">
        <v>234</v>
      </c>
      <c r="H22" s="13">
        <v>133</v>
      </c>
      <c r="I22" s="12">
        <v>166</v>
      </c>
      <c r="J22" s="13">
        <v>78</v>
      </c>
      <c r="K22" s="12">
        <v>219</v>
      </c>
      <c r="L22" s="13">
        <v>87</v>
      </c>
      <c r="M22" s="12">
        <v>103</v>
      </c>
      <c r="N22" s="13">
        <v>40</v>
      </c>
      <c r="O22" s="12">
        <v>46</v>
      </c>
      <c r="P22" s="14">
        <v>0</v>
      </c>
      <c r="Q22" s="25">
        <v>39</v>
      </c>
      <c r="R22" s="13">
        <v>29</v>
      </c>
      <c r="S22" s="12">
        <v>172</v>
      </c>
      <c r="T22" s="13">
        <v>89</v>
      </c>
      <c r="U22" s="12">
        <v>62</v>
      </c>
      <c r="V22" s="13">
        <v>43</v>
      </c>
      <c r="W22" s="12">
        <v>334</v>
      </c>
      <c r="X22" s="13">
        <v>139</v>
      </c>
      <c r="Y22" s="12">
        <v>308</v>
      </c>
      <c r="Z22" s="14">
        <v>128</v>
      </c>
      <c r="AA22" s="15">
        <v>119</v>
      </c>
      <c r="AB22" s="13">
        <v>77</v>
      </c>
      <c r="AC22" s="12">
        <v>214</v>
      </c>
      <c r="AD22" s="13">
        <v>116</v>
      </c>
      <c r="AE22" s="12">
        <v>146</v>
      </c>
      <c r="AF22" s="13">
        <v>61</v>
      </c>
      <c r="AG22" s="12">
        <v>188</v>
      </c>
      <c r="AH22" s="13">
        <v>73</v>
      </c>
      <c r="AI22" s="12">
        <v>104</v>
      </c>
      <c r="AJ22" s="13">
        <v>32</v>
      </c>
      <c r="AK22" s="12">
        <v>27</v>
      </c>
      <c r="AL22" s="13">
        <v>5</v>
      </c>
      <c r="AM22" s="12">
        <v>117</v>
      </c>
      <c r="AN22" s="14">
        <v>64</v>
      </c>
      <c r="AO22" s="25">
        <v>915</v>
      </c>
      <c r="AP22" s="25">
        <v>428</v>
      </c>
      <c r="AQ22" s="15">
        <v>114</v>
      </c>
      <c r="AR22" s="13">
        <v>53</v>
      </c>
      <c r="AS22" s="12">
        <v>156</v>
      </c>
      <c r="AT22" s="13">
        <v>65</v>
      </c>
      <c r="AU22" s="12">
        <v>161</v>
      </c>
      <c r="AV22" s="13">
        <v>70</v>
      </c>
      <c r="AW22" s="12">
        <v>160</v>
      </c>
      <c r="AX22" s="13">
        <v>73</v>
      </c>
      <c r="AY22" s="12">
        <v>187</v>
      </c>
      <c r="AZ22" s="13">
        <v>94</v>
      </c>
      <c r="BA22" s="12">
        <v>137</v>
      </c>
      <c r="BB22" s="14">
        <v>73</v>
      </c>
      <c r="BD22" s="36">
        <f t="shared" si="15"/>
        <v>915</v>
      </c>
      <c r="BE22" s="37">
        <f t="shared" si="15"/>
        <v>428</v>
      </c>
      <c r="BG22" s="36">
        <f t="shared" si="16"/>
        <v>915</v>
      </c>
      <c r="BH22" s="37">
        <f t="shared" si="16"/>
        <v>428</v>
      </c>
      <c r="BJ22" s="36">
        <f t="shared" si="17"/>
        <v>915</v>
      </c>
      <c r="BK22" s="37">
        <f t="shared" si="17"/>
        <v>428</v>
      </c>
      <c r="BM22" s="36">
        <f t="shared" si="18"/>
        <v>915</v>
      </c>
      <c r="BN22" s="37">
        <f t="shared" si="18"/>
        <v>428</v>
      </c>
      <c r="BP22">
        <v>915</v>
      </c>
      <c r="BQ22">
        <v>428</v>
      </c>
      <c r="BR22">
        <v>147</v>
      </c>
      <c r="BT22" t="b">
        <f t="shared" si="6"/>
        <v>1</v>
      </c>
      <c r="BU22" t="b">
        <f t="shared" si="7"/>
        <v>1</v>
      </c>
      <c r="BV22" t="b">
        <f t="shared" si="8"/>
        <v>1</v>
      </c>
    </row>
    <row r="23" spans="1:74" ht="13.5" customHeight="1">
      <c r="A23" s="60">
        <v>15</v>
      </c>
      <c r="B23" s="11" t="s">
        <v>48</v>
      </c>
      <c r="C23" s="12"/>
      <c r="D23" s="25"/>
      <c r="E23" s="15">
        <v>96</v>
      </c>
      <c r="F23" s="13">
        <v>59</v>
      </c>
      <c r="G23" s="12">
        <v>102</v>
      </c>
      <c r="H23" s="13">
        <v>67</v>
      </c>
      <c r="I23" s="12">
        <v>77</v>
      </c>
      <c r="J23" s="13">
        <v>47</v>
      </c>
      <c r="K23" s="12">
        <v>108</v>
      </c>
      <c r="L23" s="13">
        <v>54</v>
      </c>
      <c r="M23" s="12">
        <v>37</v>
      </c>
      <c r="N23" s="13">
        <v>12</v>
      </c>
      <c r="O23" s="12">
        <v>10</v>
      </c>
      <c r="P23" s="14">
        <v>0</v>
      </c>
      <c r="Q23" s="25">
        <v>17</v>
      </c>
      <c r="R23" s="13">
        <v>14</v>
      </c>
      <c r="S23" s="12">
        <v>63</v>
      </c>
      <c r="T23" s="13">
        <v>45</v>
      </c>
      <c r="U23" s="12">
        <v>50</v>
      </c>
      <c r="V23" s="13">
        <v>36</v>
      </c>
      <c r="W23" s="12">
        <v>119</v>
      </c>
      <c r="X23" s="13">
        <v>52</v>
      </c>
      <c r="Y23" s="12">
        <v>181</v>
      </c>
      <c r="Z23" s="14">
        <v>92</v>
      </c>
      <c r="AA23" s="15">
        <v>66</v>
      </c>
      <c r="AB23" s="13">
        <v>52</v>
      </c>
      <c r="AC23" s="12">
        <v>89</v>
      </c>
      <c r="AD23" s="13">
        <v>46</v>
      </c>
      <c r="AE23" s="12">
        <v>73</v>
      </c>
      <c r="AF23" s="13">
        <v>40</v>
      </c>
      <c r="AG23" s="12">
        <v>69</v>
      </c>
      <c r="AH23" s="13">
        <v>31</v>
      </c>
      <c r="AI23" s="12">
        <v>43</v>
      </c>
      <c r="AJ23" s="13">
        <v>7</v>
      </c>
      <c r="AK23" s="12">
        <v>14</v>
      </c>
      <c r="AL23" s="13">
        <v>2</v>
      </c>
      <c r="AM23" s="12">
        <v>76</v>
      </c>
      <c r="AN23" s="14">
        <v>61</v>
      </c>
      <c r="AO23" s="25">
        <v>430</v>
      </c>
      <c r="AP23" s="25">
        <v>239</v>
      </c>
      <c r="AQ23" s="15">
        <v>56</v>
      </c>
      <c r="AR23" s="13">
        <v>28</v>
      </c>
      <c r="AS23" s="12">
        <v>69</v>
      </c>
      <c r="AT23" s="13">
        <v>35</v>
      </c>
      <c r="AU23" s="12">
        <v>60</v>
      </c>
      <c r="AV23" s="13">
        <v>34</v>
      </c>
      <c r="AW23" s="12">
        <v>65</v>
      </c>
      <c r="AX23" s="13">
        <v>27</v>
      </c>
      <c r="AY23" s="12">
        <v>92</v>
      </c>
      <c r="AZ23" s="13">
        <v>51</v>
      </c>
      <c r="BA23" s="12">
        <v>88</v>
      </c>
      <c r="BB23" s="14">
        <v>64</v>
      </c>
      <c r="BD23" s="36">
        <f t="shared" si="15"/>
        <v>430</v>
      </c>
      <c r="BE23" s="37">
        <f t="shared" si="15"/>
        <v>239</v>
      </c>
      <c r="BG23" s="36">
        <f t="shared" si="16"/>
        <v>430</v>
      </c>
      <c r="BH23" s="37">
        <f t="shared" si="16"/>
        <v>239</v>
      </c>
      <c r="BJ23" s="36">
        <f t="shared" si="17"/>
        <v>430</v>
      </c>
      <c r="BK23" s="37">
        <f t="shared" si="17"/>
        <v>239</v>
      </c>
      <c r="BM23" s="36">
        <f t="shared" si="18"/>
        <v>430</v>
      </c>
      <c r="BN23" s="37">
        <f t="shared" si="18"/>
        <v>239</v>
      </c>
      <c r="BP23">
        <v>430</v>
      </c>
      <c r="BQ23">
        <v>239</v>
      </c>
      <c r="BR23">
        <v>96</v>
      </c>
      <c r="BT23" t="b">
        <f t="shared" si="6"/>
        <v>1</v>
      </c>
      <c r="BU23" t="b">
        <f t="shared" si="7"/>
        <v>1</v>
      </c>
      <c r="BV23" t="b">
        <f t="shared" si="8"/>
        <v>1</v>
      </c>
    </row>
    <row r="24" spans="1:74" s="47" customFormat="1" ht="13.5" customHeight="1" thickBot="1">
      <c r="A24" s="63">
        <v>16</v>
      </c>
      <c r="B24" s="54" t="s">
        <v>49</v>
      </c>
      <c r="C24" s="55"/>
      <c r="D24" s="68"/>
      <c r="E24" s="58">
        <v>188</v>
      </c>
      <c r="F24" s="56">
        <v>100</v>
      </c>
      <c r="G24" s="55">
        <v>349</v>
      </c>
      <c r="H24" s="56">
        <v>188</v>
      </c>
      <c r="I24" s="55">
        <v>293</v>
      </c>
      <c r="J24" s="56">
        <v>149</v>
      </c>
      <c r="K24" s="55">
        <v>335</v>
      </c>
      <c r="L24" s="56">
        <v>168</v>
      </c>
      <c r="M24" s="55">
        <v>190</v>
      </c>
      <c r="N24" s="56">
        <v>78</v>
      </c>
      <c r="O24" s="55">
        <v>50</v>
      </c>
      <c r="P24" s="57">
        <v>0</v>
      </c>
      <c r="Q24" s="68">
        <v>84</v>
      </c>
      <c r="R24" s="56">
        <v>58</v>
      </c>
      <c r="S24" s="55">
        <v>228</v>
      </c>
      <c r="T24" s="56">
        <v>137</v>
      </c>
      <c r="U24" s="55">
        <v>153</v>
      </c>
      <c r="V24" s="56">
        <v>107</v>
      </c>
      <c r="W24" s="55">
        <v>509</v>
      </c>
      <c r="X24" s="56">
        <v>205</v>
      </c>
      <c r="Y24" s="55">
        <v>431</v>
      </c>
      <c r="Z24" s="57">
        <v>176</v>
      </c>
      <c r="AA24" s="58">
        <v>154</v>
      </c>
      <c r="AB24" s="56">
        <v>88</v>
      </c>
      <c r="AC24" s="55">
        <v>322</v>
      </c>
      <c r="AD24" s="56">
        <v>164</v>
      </c>
      <c r="AE24" s="55">
        <v>223</v>
      </c>
      <c r="AF24" s="56">
        <v>114</v>
      </c>
      <c r="AG24" s="55">
        <v>284</v>
      </c>
      <c r="AH24" s="56">
        <v>134</v>
      </c>
      <c r="AI24" s="55">
        <v>214</v>
      </c>
      <c r="AJ24" s="56">
        <v>82</v>
      </c>
      <c r="AK24" s="55">
        <v>66</v>
      </c>
      <c r="AL24" s="56">
        <v>15</v>
      </c>
      <c r="AM24" s="55">
        <v>142</v>
      </c>
      <c r="AN24" s="57">
        <v>86</v>
      </c>
      <c r="AO24" s="68">
        <v>1405</v>
      </c>
      <c r="AP24" s="68">
        <v>683</v>
      </c>
      <c r="AQ24" s="58">
        <v>182</v>
      </c>
      <c r="AR24" s="56">
        <v>81</v>
      </c>
      <c r="AS24" s="55">
        <v>216</v>
      </c>
      <c r="AT24" s="56">
        <v>118</v>
      </c>
      <c r="AU24" s="55">
        <v>205</v>
      </c>
      <c r="AV24" s="56">
        <v>102</v>
      </c>
      <c r="AW24" s="55">
        <v>219</v>
      </c>
      <c r="AX24" s="56">
        <v>83</v>
      </c>
      <c r="AY24" s="55">
        <v>280</v>
      </c>
      <c r="AZ24" s="56">
        <v>135</v>
      </c>
      <c r="BA24" s="55">
        <v>303</v>
      </c>
      <c r="BB24" s="57">
        <v>164</v>
      </c>
      <c r="BD24" s="65">
        <f t="shared" si="15"/>
        <v>1405</v>
      </c>
      <c r="BE24" s="66">
        <f t="shared" si="15"/>
        <v>683</v>
      </c>
      <c r="BG24" s="65">
        <f t="shared" si="16"/>
        <v>1405</v>
      </c>
      <c r="BH24" s="66">
        <f t="shared" si="16"/>
        <v>683</v>
      </c>
      <c r="BJ24" s="65">
        <f t="shared" si="17"/>
        <v>1405</v>
      </c>
      <c r="BK24" s="66">
        <f t="shared" si="17"/>
        <v>683</v>
      </c>
      <c r="BM24" s="65">
        <f t="shared" si="18"/>
        <v>1405</v>
      </c>
      <c r="BN24" s="66">
        <f t="shared" si="18"/>
        <v>683</v>
      </c>
      <c r="BP24" s="47">
        <v>1405</v>
      </c>
      <c r="BQ24" s="47">
        <v>683</v>
      </c>
      <c r="BR24" s="47">
        <v>188</v>
      </c>
      <c r="BT24" t="b">
        <f t="shared" si="6"/>
        <v>1</v>
      </c>
      <c r="BU24" t="b">
        <f t="shared" si="7"/>
        <v>1</v>
      </c>
      <c r="BV24" t="b">
        <f t="shared" si="8"/>
        <v>1</v>
      </c>
    </row>
    <row r="25" spans="1:66" ht="13.5" customHeight="1" thickBot="1">
      <c r="A25" s="86"/>
      <c r="B25" s="3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7"/>
      <c r="BD25" s="21"/>
      <c r="BE25" s="21"/>
      <c r="BG25" s="21"/>
      <c r="BH25" s="21"/>
      <c r="BJ25" s="21"/>
      <c r="BK25" s="21"/>
      <c r="BM25" s="21"/>
      <c r="BN25" s="21"/>
    </row>
    <row r="26" spans="1:74" s="47" customFormat="1" ht="13.5" customHeight="1" thickBot="1">
      <c r="A26" s="88"/>
      <c r="B26" s="40" t="s">
        <v>50</v>
      </c>
      <c r="C26" s="41">
        <f aca="true" t="shared" si="19" ref="C26:BB26">SUM(C27:C32)</f>
        <v>0</v>
      </c>
      <c r="D26" s="43">
        <f t="shared" si="19"/>
        <v>0</v>
      </c>
      <c r="E26" s="45">
        <f t="shared" si="19"/>
        <v>902</v>
      </c>
      <c r="F26" s="42">
        <f t="shared" si="19"/>
        <v>551</v>
      </c>
      <c r="G26" s="41">
        <f t="shared" si="19"/>
        <v>1374</v>
      </c>
      <c r="H26" s="42">
        <f t="shared" si="19"/>
        <v>875</v>
      </c>
      <c r="I26" s="41">
        <f t="shared" si="19"/>
        <v>941</v>
      </c>
      <c r="J26" s="42">
        <f t="shared" si="19"/>
        <v>528</v>
      </c>
      <c r="K26" s="41">
        <f t="shared" si="19"/>
        <v>929</v>
      </c>
      <c r="L26" s="42">
        <f t="shared" si="19"/>
        <v>475</v>
      </c>
      <c r="M26" s="41">
        <f t="shared" si="19"/>
        <v>555</v>
      </c>
      <c r="N26" s="42">
        <f t="shared" si="19"/>
        <v>255</v>
      </c>
      <c r="O26" s="41">
        <f t="shared" si="19"/>
        <v>192</v>
      </c>
      <c r="P26" s="44">
        <f t="shared" si="19"/>
        <v>0</v>
      </c>
      <c r="Q26" s="43">
        <f t="shared" si="19"/>
        <v>435</v>
      </c>
      <c r="R26" s="42">
        <f t="shared" si="19"/>
        <v>327</v>
      </c>
      <c r="S26" s="41">
        <f t="shared" si="19"/>
        <v>839</v>
      </c>
      <c r="T26" s="42">
        <f t="shared" si="19"/>
        <v>557</v>
      </c>
      <c r="U26" s="41">
        <f t="shared" si="19"/>
        <v>607</v>
      </c>
      <c r="V26" s="42">
        <f t="shared" si="19"/>
        <v>416</v>
      </c>
      <c r="W26" s="41">
        <f t="shared" si="19"/>
        <v>1192</v>
      </c>
      <c r="X26" s="42">
        <f t="shared" si="19"/>
        <v>534</v>
      </c>
      <c r="Y26" s="41">
        <f t="shared" si="19"/>
        <v>1820</v>
      </c>
      <c r="Z26" s="44">
        <f t="shared" si="19"/>
        <v>850</v>
      </c>
      <c r="AA26" s="45">
        <f t="shared" si="19"/>
        <v>717</v>
      </c>
      <c r="AB26" s="42">
        <f t="shared" si="19"/>
        <v>440</v>
      </c>
      <c r="AC26" s="41">
        <f t="shared" si="19"/>
        <v>1169</v>
      </c>
      <c r="AD26" s="42">
        <f t="shared" si="19"/>
        <v>654</v>
      </c>
      <c r="AE26" s="41">
        <f t="shared" si="19"/>
        <v>671</v>
      </c>
      <c r="AF26" s="42">
        <f t="shared" si="19"/>
        <v>365</v>
      </c>
      <c r="AG26" s="41">
        <f t="shared" si="19"/>
        <v>700</v>
      </c>
      <c r="AH26" s="42">
        <f t="shared" si="19"/>
        <v>339</v>
      </c>
      <c r="AI26" s="41">
        <f t="shared" si="19"/>
        <v>550</v>
      </c>
      <c r="AJ26" s="42">
        <f t="shared" si="19"/>
        <v>215</v>
      </c>
      <c r="AK26" s="41">
        <f t="shared" si="19"/>
        <v>193</v>
      </c>
      <c r="AL26" s="42">
        <f t="shared" si="19"/>
        <v>60</v>
      </c>
      <c r="AM26" s="41">
        <f t="shared" si="19"/>
        <v>893</v>
      </c>
      <c r="AN26" s="44">
        <f t="shared" si="19"/>
        <v>611</v>
      </c>
      <c r="AO26" s="43">
        <f t="shared" si="19"/>
        <v>4893</v>
      </c>
      <c r="AP26" s="43">
        <f t="shared" si="19"/>
        <v>2684</v>
      </c>
      <c r="AQ26" s="45">
        <f t="shared" si="19"/>
        <v>567</v>
      </c>
      <c r="AR26" s="42">
        <f t="shared" si="19"/>
        <v>268</v>
      </c>
      <c r="AS26" s="41">
        <f t="shared" si="19"/>
        <v>1069</v>
      </c>
      <c r="AT26" s="42">
        <f t="shared" si="19"/>
        <v>539</v>
      </c>
      <c r="AU26" s="41">
        <f t="shared" si="19"/>
        <v>887</v>
      </c>
      <c r="AV26" s="42">
        <f t="shared" si="19"/>
        <v>498</v>
      </c>
      <c r="AW26" s="41">
        <f t="shared" si="19"/>
        <v>960</v>
      </c>
      <c r="AX26" s="42">
        <f t="shared" si="19"/>
        <v>532</v>
      </c>
      <c r="AY26" s="41">
        <f t="shared" si="19"/>
        <v>811</v>
      </c>
      <c r="AZ26" s="42">
        <f t="shared" si="19"/>
        <v>482</v>
      </c>
      <c r="BA26" s="41">
        <f t="shared" si="19"/>
        <v>599</v>
      </c>
      <c r="BB26" s="90">
        <f t="shared" si="19"/>
        <v>365</v>
      </c>
      <c r="BD26" s="45">
        <f aca="true" t="shared" si="20" ref="BD26:BE32">C26+E26+G26+I26+K26+M26+O26</f>
        <v>4893</v>
      </c>
      <c r="BE26" s="44">
        <f t="shared" si="20"/>
        <v>2684</v>
      </c>
      <c r="BG26" s="45">
        <f aca="true" t="shared" si="21" ref="BG26:BH32">Q26+S26+U26+W26+Y26</f>
        <v>4893</v>
      </c>
      <c r="BH26" s="44">
        <f t="shared" si="21"/>
        <v>2684</v>
      </c>
      <c r="BJ26" s="45">
        <f aca="true" t="shared" si="22" ref="BJ26:BK32">AA26+AC26+AE26+AG26+AI26+AK26+AM26</f>
        <v>4893</v>
      </c>
      <c r="BK26" s="44">
        <f t="shared" si="22"/>
        <v>2684</v>
      </c>
      <c r="BM26" s="45">
        <f aca="true" t="shared" si="23" ref="BM26:BN32">AQ26+AS26+AU26+AW26+AY26+BA26</f>
        <v>4893</v>
      </c>
      <c r="BN26" s="44">
        <f t="shared" si="23"/>
        <v>2684</v>
      </c>
      <c r="BT26"/>
      <c r="BU26"/>
      <c r="BV26"/>
    </row>
    <row r="27" spans="1:74" ht="13.5" customHeight="1" thickTop="1">
      <c r="A27" s="60">
        <v>17</v>
      </c>
      <c r="B27" s="11" t="s">
        <v>51</v>
      </c>
      <c r="C27" s="12"/>
      <c r="D27" s="25"/>
      <c r="E27" s="15">
        <v>277</v>
      </c>
      <c r="F27" s="13">
        <v>160</v>
      </c>
      <c r="G27" s="12">
        <v>478</v>
      </c>
      <c r="H27" s="13">
        <v>297</v>
      </c>
      <c r="I27" s="12">
        <v>312</v>
      </c>
      <c r="J27" s="13">
        <v>181</v>
      </c>
      <c r="K27" s="12">
        <v>289</v>
      </c>
      <c r="L27" s="13">
        <v>146</v>
      </c>
      <c r="M27" s="12">
        <v>191</v>
      </c>
      <c r="N27" s="13">
        <v>96</v>
      </c>
      <c r="O27" s="12">
        <v>83</v>
      </c>
      <c r="P27" s="14">
        <v>0</v>
      </c>
      <c r="Q27" s="25">
        <v>224</v>
      </c>
      <c r="R27" s="13">
        <v>170</v>
      </c>
      <c r="S27" s="12">
        <v>309</v>
      </c>
      <c r="T27" s="13">
        <v>189</v>
      </c>
      <c r="U27" s="12">
        <v>177</v>
      </c>
      <c r="V27" s="13">
        <v>119</v>
      </c>
      <c r="W27" s="12">
        <v>387</v>
      </c>
      <c r="X27" s="13">
        <v>172</v>
      </c>
      <c r="Y27" s="12">
        <v>533</v>
      </c>
      <c r="Z27" s="14">
        <v>230</v>
      </c>
      <c r="AA27" s="15">
        <v>232</v>
      </c>
      <c r="AB27" s="13">
        <v>121</v>
      </c>
      <c r="AC27" s="12">
        <v>405</v>
      </c>
      <c r="AD27" s="13">
        <v>231</v>
      </c>
      <c r="AE27" s="12">
        <v>239</v>
      </c>
      <c r="AF27" s="13">
        <v>148</v>
      </c>
      <c r="AG27" s="12">
        <v>230</v>
      </c>
      <c r="AH27" s="13">
        <v>115</v>
      </c>
      <c r="AI27" s="12">
        <v>212</v>
      </c>
      <c r="AJ27" s="13">
        <v>102</v>
      </c>
      <c r="AK27" s="12">
        <v>85</v>
      </c>
      <c r="AL27" s="13">
        <v>29</v>
      </c>
      <c r="AM27" s="12">
        <v>227</v>
      </c>
      <c r="AN27" s="14">
        <v>134</v>
      </c>
      <c r="AO27" s="25">
        <v>1630</v>
      </c>
      <c r="AP27" s="25">
        <v>880</v>
      </c>
      <c r="AQ27" s="15">
        <v>178</v>
      </c>
      <c r="AR27" s="13">
        <v>76</v>
      </c>
      <c r="AS27" s="12">
        <v>335</v>
      </c>
      <c r="AT27" s="13">
        <v>169</v>
      </c>
      <c r="AU27" s="12">
        <v>327</v>
      </c>
      <c r="AV27" s="13">
        <v>194</v>
      </c>
      <c r="AW27" s="12">
        <v>315</v>
      </c>
      <c r="AX27" s="13">
        <v>185</v>
      </c>
      <c r="AY27" s="12">
        <v>290</v>
      </c>
      <c r="AZ27" s="13">
        <v>160</v>
      </c>
      <c r="BA27" s="12">
        <v>185</v>
      </c>
      <c r="BB27" s="14">
        <v>96</v>
      </c>
      <c r="BD27" s="36">
        <f t="shared" si="20"/>
        <v>1630</v>
      </c>
      <c r="BE27" s="37">
        <f t="shared" si="20"/>
        <v>880</v>
      </c>
      <c r="BG27" s="36">
        <f t="shared" si="21"/>
        <v>1630</v>
      </c>
      <c r="BH27" s="37">
        <f t="shared" si="21"/>
        <v>880</v>
      </c>
      <c r="BJ27" s="36">
        <f t="shared" si="22"/>
        <v>1630</v>
      </c>
      <c r="BK27" s="37">
        <f t="shared" si="22"/>
        <v>880</v>
      </c>
      <c r="BM27" s="36">
        <f t="shared" si="23"/>
        <v>1630</v>
      </c>
      <c r="BN27" s="37">
        <f t="shared" si="23"/>
        <v>880</v>
      </c>
      <c r="BP27" s="94">
        <v>1630</v>
      </c>
      <c r="BQ27" s="94">
        <v>880</v>
      </c>
      <c r="BR27" s="94">
        <v>277</v>
      </c>
      <c r="BT27" t="b">
        <f t="shared" si="6"/>
        <v>1</v>
      </c>
      <c r="BU27" t="b">
        <f t="shared" si="7"/>
        <v>1</v>
      </c>
      <c r="BV27" t="b">
        <f t="shared" si="8"/>
        <v>1</v>
      </c>
    </row>
    <row r="28" spans="1:74" ht="13.5" customHeight="1">
      <c r="A28" s="60">
        <v>18</v>
      </c>
      <c r="B28" s="11" t="s">
        <v>52</v>
      </c>
      <c r="C28" s="12"/>
      <c r="D28" s="25"/>
      <c r="E28" s="15">
        <v>132</v>
      </c>
      <c r="F28" s="13">
        <v>81</v>
      </c>
      <c r="G28" s="12">
        <v>170</v>
      </c>
      <c r="H28" s="13">
        <v>119</v>
      </c>
      <c r="I28" s="12">
        <v>100</v>
      </c>
      <c r="J28" s="13">
        <v>62</v>
      </c>
      <c r="K28" s="12">
        <v>112</v>
      </c>
      <c r="L28" s="13">
        <v>53</v>
      </c>
      <c r="M28" s="12">
        <v>60</v>
      </c>
      <c r="N28" s="13">
        <v>22</v>
      </c>
      <c r="O28" s="12">
        <v>19</v>
      </c>
      <c r="P28" s="14">
        <v>0</v>
      </c>
      <c r="Q28" s="25">
        <v>31</v>
      </c>
      <c r="R28" s="13">
        <v>26</v>
      </c>
      <c r="S28" s="12">
        <v>114</v>
      </c>
      <c r="T28" s="13">
        <v>82</v>
      </c>
      <c r="U28" s="12">
        <v>71</v>
      </c>
      <c r="V28" s="13">
        <v>52</v>
      </c>
      <c r="W28" s="12">
        <v>151</v>
      </c>
      <c r="X28" s="13">
        <v>70</v>
      </c>
      <c r="Y28" s="12">
        <v>226</v>
      </c>
      <c r="Z28" s="14">
        <v>107</v>
      </c>
      <c r="AA28" s="15">
        <v>111</v>
      </c>
      <c r="AB28" s="13">
        <v>76</v>
      </c>
      <c r="AC28" s="12">
        <v>152</v>
      </c>
      <c r="AD28" s="13">
        <v>92</v>
      </c>
      <c r="AE28" s="12">
        <v>75</v>
      </c>
      <c r="AF28" s="13">
        <v>35</v>
      </c>
      <c r="AG28" s="12">
        <v>82</v>
      </c>
      <c r="AH28" s="13">
        <v>40</v>
      </c>
      <c r="AI28" s="12">
        <v>52</v>
      </c>
      <c r="AJ28" s="13">
        <v>11</v>
      </c>
      <c r="AK28" s="12">
        <v>11</v>
      </c>
      <c r="AL28" s="13">
        <v>2</v>
      </c>
      <c r="AM28" s="12">
        <v>110</v>
      </c>
      <c r="AN28" s="14">
        <v>81</v>
      </c>
      <c r="AO28" s="25">
        <v>593</v>
      </c>
      <c r="AP28" s="25">
        <v>337</v>
      </c>
      <c r="AQ28" s="15">
        <v>60</v>
      </c>
      <c r="AR28" s="13">
        <v>31</v>
      </c>
      <c r="AS28" s="12">
        <v>129</v>
      </c>
      <c r="AT28" s="13">
        <v>65</v>
      </c>
      <c r="AU28" s="12">
        <v>96</v>
      </c>
      <c r="AV28" s="13">
        <v>65</v>
      </c>
      <c r="AW28" s="12">
        <v>133</v>
      </c>
      <c r="AX28" s="13">
        <v>68</v>
      </c>
      <c r="AY28" s="12">
        <v>89</v>
      </c>
      <c r="AZ28" s="13">
        <v>55</v>
      </c>
      <c r="BA28" s="12">
        <v>86</v>
      </c>
      <c r="BB28" s="14">
        <v>53</v>
      </c>
      <c r="BD28" s="36">
        <f t="shared" si="20"/>
        <v>593</v>
      </c>
      <c r="BE28" s="37">
        <f t="shared" si="20"/>
        <v>337</v>
      </c>
      <c r="BG28" s="36">
        <f t="shared" si="21"/>
        <v>593</v>
      </c>
      <c r="BH28" s="37">
        <f t="shared" si="21"/>
        <v>337</v>
      </c>
      <c r="BJ28" s="36">
        <f t="shared" si="22"/>
        <v>593</v>
      </c>
      <c r="BK28" s="37">
        <f t="shared" si="22"/>
        <v>337</v>
      </c>
      <c r="BM28" s="36">
        <f t="shared" si="23"/>
        <v>593</v>
      </c>
      <c r="BN28" s="37">
        <f t="shared" si="23"/>
        <v>337</v>
      </c>
      <c r="BP28" s="94">
        <v>593</v>
      </c>
      <c r="BQ28" s="94">
        <v>337</v>
      </c>
      <c r="BR28" s="94">
        <v>132</v>
      </c>
      <c r="BT28" t="b">
        <f t="shared" si="6"/>
        <v>1</v>
      </c>
      <c r="BU28" t="b">
        <f t="shared" si="7"/>
        <v>1</v>
      </c>
      <c r="BV28" t="b">
        <f t="shared" si="8"/>
        <v>1</v>
      </c>
    </row>
    <row r="29" spans="1:74" ht="13.5" customHeight="1">
      <c r="A29" s="60">
        <v>19</v>
      </c>
      <c r="B29" s="11" t="s">
        <v>53</v>
      </c>
      <c r="C29" s="12"/>
      <c r="D29" s="25"/>
      <c r="E29" s="15">
        <v>78</v>
      </c>
      <c r="F29" s="13">
        <v>55</v>
      </c>
      <c r="G29" s="12">
        <v>89</v>
      </c>
      <c r="H29" s="13">
        <v>51</v>
      </c>
      <c r="I29" s="12">
        <v>70</v>
      </c>
      <c r="J29" s="13">
        <v>32</v>
      </c>
      <c r="K29" s="12">
        <v>74</v>
      </c>
      <c r="L29" s="13">
        <v>39</v>
      </c>
      <c r="M29" s="12">
        <v>43</v>
      </c>
      <c r="N29" s="13">
        <v>23</v>
      </c>
      <c r="O29" s="12">
        <v>13</v>
      </c>
      <c r="P29" s="14">
        <v>0</v>
      </c>
      <c r="Q29" s="25">
        <v>15</v>
      </c>
      <c r="R29" s="13">
        <v>8</v>
      </c>
      <c r="S29" s="12">
        <v>52</v>
      </c>
      <c r="T29" s="13">
        <v>31</v>
      </c>
      <c r="U29" s="12">
        <v>29</v>
      </c>
      <c r="V29" s="13">
        <v>25</v>
      </c>
      <c r="W29" s="12">
        <v>97</v>
      </c>
      <c r="X29" s="13">
        <v>45</v>
      </c>
      <c r="Y29" s="12">
        <v>174</v>
      </c>
      <c r="Z29" s="14">
        <v>91</v>
      </c>
      <c r="AA29" s="15">
        <v>49</v>
      </c>
      <c r="AB29" s="13">
        <v>31</v>
      </c>
      <c r="AC29" s="12">
        <v>92</v>
      </c>
      <c r="AD29" s="13">
        <v>42</v>
      </c>
      <c r="AE29" s="12">
        <v>45</v>
      </c>
      <c r="AF29" s="13">
        <v>24</v>
      </c>
      <c r="AG29" s="12">
        <v>49</v>
      </c>
      <c r="AH29" s="13">
        <v>24</v>
      </c>
      <c r="AI29" s="12">
        <v>42</v>
      </c>
      <c r="AJ29" s="13">
        <v>12</v>
      </c>
      <c r="AK29" s="12">
        <v>10</v>
      </c>
      <c r="AL29" s="13">
        <v>1</v>
      </c>
      <c r="AM29" s="12">
        <v>80</v>
      </c>
      <c r="AN29" s="14">
        <v>66</v>
      </c>
      <c r="AO29" s="25">
        <v>367</v>
      </c>
      <c r="AP29" s="25">
        <v>200</v>
      </c>
      <c r="AQ29" s="15">
        <v>36</v>
      </c>
      <c r="AR29" s="13">
        <v>24</v>
      </c>
      <c r="AS29" s="12">
        <v>78</v>
      </c>
      <c r="AT29" s="13">
        <v>39</v>
      </c>
      <c r="AU29" s="12">
        <v>62</v>
      </c>
      <c r="AV29" s="13">
        <v>34</v>
      </c>
      <c r="AW29" s="12">
        <v>81</v>
      </c>
      <c r="AX29" s="13">
        <v>31</v>
      </c>
      <c r="AY29" s="12">
        <v>63</v>
      </c>
      <c r="AZ29" s="13">
        <v>44</v>
      </c>
      <c r="BA29" s="12">
        <v>47</v>
      </c>
      <c r="BB29" s="14">
        <v>28</v>
      </c>
      <c r="BD29" s="36">
        <f t="shared" si="20"/>
        <v>367</v>
      </c>
      <c r="BE29" s="37">
        <f t="shared" si="20"/>
        <v>200</v>
      </c>
      <c r="BG29" s="36">
        <f t="shared" si="21"/>
        <v>367</v>
      </c>
      <c r="BH29" s="37">
        <f t="shared" si="21"/>
        <v>200</v>
      </c>
      <c r="BJ29" s="36">
        <f t="shared" si="22"/>
        <v>367</v>
      </c>
      <c r="BK29" s="37">
        <f t="shared" si="22"/>
        <v>200</v>
      </c>
      <c r="BM29" s="36">
        <f t="shared" si="23"/>
        <v>367</v>
      </c>
      <c r="BN29" s="37">
        <f t="shared" si="23"/>
        <v>200</v>
      </c>
      <c r="BP29" s="94">
        <v>367</v>
      </c>
      <c r="BQ29" s="94">
        <v>200</v>
      </c>
      <c r="BR29" s="94">
        <v>78</v>
      </c>
      <c r="BT29" t="b">
        <f t="shared" si="6"/>
        <v>1</v>
      </c>
      <c r="BU29" t="b">
        <f t="shared" si="7"/>
        <v>1</v>
      </c>
      <c r="BV29" t="b">
        <f t="shared" si="8"/>
        <v>1</v>
      </c>
    </row>
    <row r="30" spans="1:74" ht="13.5" customHeight="1">
      <c r="A30" s="60">
        <v>20</v>
      </c>
      <c r="B30" s="11" t="s">
        <v>54</v>
      </c>
      <c r="C30" s="12"/>
      <c r="D30" s="25"/>
      <c r="E30" s="15">
        <v>47</v>
      </c>
      <c r="F30" s="13">
        <v>32</v>
      </c>
      <c r="G30" s="12">
        <v>67</v>
      </c>
      <c r="H30" s="13">
        <v>51</v>
      </c>
      <c r="I30" s="12">
        <v>48</v>
      </c>
      <c r="J30" s="13">
        <v>29</v>
      </c>
      <c r="K30" s="12">
        <v>53</v>
      </c>
      <c r="L30" s="13">
        <v>26</v>
      </c>
      <c r="M30" s="12">
        <v>27</v>
      </c>
      <c r="N30" s="13">
        <v>12</v>
      </c>
      <c r="O30" s="12">
        <v>10</v>
      </c>
      <c r="P30" s="14">
        <v>0</v>
      </c>
      <c r="Q30" s="25">
        <v>15</v>
      </c>
      <c r="R30" s="13">
        <v>12</v>
      </c>
      <c r="S30" s="12">
        <v>39</v>
      </c>
      <c r="T30" s="13">
        <v>29</v>
      </c>
      <c r="U30" s="12">
        <v>12</v>
      </c>
      <c r="V30" s="13">
        <v>11</v>
      </c>
      <c r="W30" s="12">
        <v>70</v>
      </c>
      <c r="X30" s="13">
        <v>38</v>
      </c>
      <c r="Y30" s="12">
        <v>116</v>
      </c>
      <c r="Z30" s="14">
        <v>60</v>
      </c>
      <c r="AA30" s="15">
        <v>42</v>
      </c>
      <c r="AB30" s="13">
        <v>30</v>
      </c>
      <c r="AC30" s="12">
        <v>64</v>
      </c>
      <c r="AD30" s="13">
        <v>40</v>
      </c>
      <c r="AE30" s="12">
        <v>31</v>
      </c>
      <c r="AF30" s="13">
        <v>22</v>
      </c>
      <c r="AG30" s="12">
        <v>31</v>
      </c>
      <c r="AH30" s="13">
        <v>15</v>
      </c>
      <c r="AI30" s="12">
        <v>32</v>
      </c>
      <c r="AJ30" s="13">
        <v>10</v>
      </c>
      <c r="AK30" s="12">
        <v>10</v>
      </c>
      <c r="AL30" s="13">
        <v>3</v>
      </c>
      <c r="AM30" s="12">
        <v>42</v>
      </c>
      <c r="AN30" s="14">
        <v>30</v>
      </c>
      <c r="AO30" s="25">
        <v>252</v>
      </c>
      <c r="AP30" s="25">
        <v>150</v>
      </c>
      <c r="AQ30" s="15">
        <v>25</v>
      </c>
      <c r="AR30" s="13">
        <v>15</v>
      </c>
      <c r="AS30" s="12">
        <v>56</v>
      </c>
      <c r="AT30" s="13">
        <v>28</v>
      </c>
      <c r="AU30" s="12">
        <v>53</v>
      </c>
      <c r="AV30" s="13">
        <v>29</v>
      </c>
      <c r="AW30" s="12">
        <v>47</v>
      </c>
      <c r="AX30" s="13">
        <v>28</v>
      </c>
      <c r="AY30" s="12">
        <v>46</v>
      </c>
      <c r="AZ30" s="13">
        <v>30</v>
      </c>
      <c r="BA30" s="12">
        <v>25</v>
      </c>
      <c r="BB30" s="14">
        <v>20</v>
      </c>
      <c r="BD30" s="36">
        <f t="shared" si="20"/>
        <v>252</v>
      </c>
      <c r="BE30" s="37">
        <f t="shared" si="20"/>
        <v>150</v>
      </c>
      <c r="BG30" s="36">
        <f t="shared" si="21"/>
        <v>252</v>
      </c>
      <c r="BH30" s="37">
        <f t="shared" si="21"/>
        <v>150</v>
      </c>
      <c r="BJ30" s="36">
        <f t="shared" si="22"/>
        <v>252</v>
      </c>
      <c r="BK30" s="37">
        <f t="shared" si="22"/>
        <v>150</v>
      </c>
      <c r="BM30" s="36">
        <f t="shared" si="23"/>
        <v>252</v>
      </c>
      <c r="BN30" s="37">
        <f t="shared" si="23"/>
        <v>150</v>
      </c>
      <c r="BP30" s="94">
        <v>252</v>
      </c>
      <c r="BQ30" s="94">
        <v>150</v>
      </c>
      <c r="BR30" s="94">
        <v>47</v>
      </c>
      <c r="BT30" t="b">
        <f t="shared" si="6"/>
        <v>1</v>
      </c>
      <c r="BU30" t="b">
        <f t="shared" si="7"/>
        <v>1</v>
      </c>
      <c r="BV30" t="b">
        <f t="shared" si="8"/>
        <v>1</v>
      </c>
    </row>
    <row r="31" spans="1:74" ht="13.5" customHeight="1">
      <c r="A31" s="60">
        <v>21</v>
      </c>
      <c r="B31" s="11" t="s">
        <v>56</v>
      </c>
      <c r="C31" s="12"/>
      <c r="D31" s="25"/>
      <c r="E31" s="15">
        <v>322</v>
      </c>
      <c r="F31" s="13">
        <v>191</v>
      </c>
      <c r="G31" s="12">
        <v>512</v>
      </c>
      <c r="H31" s="13">
        <v>321</v>
      </c>
      <c r="I31" s="12">
        <v>370</v>
      </c>
      <c r="J31" s="13">
        <v>201</v>
      </c>
      <c r="K31" s="12">
        <v>367</v>
      </c>
      <c r="L31" s="13">
        <v>191</v>
      </c>
      <c r="M31" s="12">
        <v>220</v>
      </c>
      <c r="N31" s="13">
        <v>98</v>
      </c>
      <c r="O31" s="12">
        <v>59</v>
      </c>
      <c r="P31" s="14">
        <v>0</v>
      </c>
      <c r="Q31" s="25">
        <v>144</v>
      </c>
      <c r="R31" s="13">
        <v>105</v>
      </c>
      <c r="S31" s="12">
        <v>303</v>
      </c>
      <c r="T31" s="13">
        <v>209</v>
      </c>
      <c r="U31" s="12">
        <v>285</v>
      </c>
      <c r="V31" s="13">
        <v>185</v>
      </c>
      <c r="W31" s="12">
        <v>450</v>
      </c>
      <c r="X31" s="13">
        <v>188</v>
      </c>
      <c r="Y31" s="12">
        <v>668</v>
      </c>
      <c r="Z31" s="14">
        <v>315</v>
      </c>
      <c r="AA31" s="15">
        <v>255</v>
      </c>
      <c r="AB31" s="13">
        <v>166</v>
      </c>
      <c r="AC31" s="12">
        <v>413</v>
      </c>
      <c r="AD31" s="13">
        <v>223</v>
      </c>
      <c r="AE31" s="12">
        <v>247</v>
      </c>
      <c r="AF31" s="13">
        <v>120</v>
      </c>
      <c r="AG31" s="12">
        <v>288</v>
      </c>
      <c r="AH31" s="13">
        <v>134</v>
      </c>
      <c r="AI31" s="12">
        <v>195</v>
      </c>
      <c r="AJ31" s="13">
        <v>77</v>
      </c>
      <c r="AK31" s="12">
        <v>71</v>
      </c>
      <c r="AL31" s="13">
        <v>24</v>
      </c>
      <c r="AM31" s="12">
        <v>381</v>
      </c>
      <c r="AN31" s="14">
        <v>258</v>
      </c>
      <c r="AO31" s="25">
        <v>1850</v>
      </c>
      <c r="AP31" s="25">
        <v>1002</v>
      </c>
      <c r="AQ31" s="15">
        <v>242</v>
      </c>
      <c r="AR31" s="13">
        <v>106</v>
      </c>
      <c r="AS31" s="12">
        <v>422</v>
      </c>
      <c r="AT31" s="13">
        <v>218</v>
      </c>
      <c r="AU31" s="12">
        <v>308</v>
      </c>
      <c r="AV31" s="13">
        <v>152</v>
      </c>
      <c r="AW31" s="12">
        <v>342</v>
      </c>
      <c r="AX31" s="13">
        <v>195</v>
      </c>
      <c r="AY31" s="12">
        <v>297</v>
      </c>
      <c r="AZ31" s="13">
        <v>178</v>
      </c>
      <c r="BA31" s="12">
        <v>239</v>
      </c>
      <c r="BB31" s="14">
        <v>153</v>
      </c>
      <c r="BD31" s="36">
        <f t="shared" si="20"/>
        <v>1850</v>
      </c>
      <c r="BE31" s="37">
        <f t="shared" si="20"/>
        <v>1002</v>
      </c>
      <c r="BG31" s="36">
        <f t="shared" si="21"/>
        <v>1850</v>
      </c>
      <c r="BH31" s="37">
        <f t="shared" si="21"/>
        <v>1002</v>
      </c>
      <c r="BJ31" s="36">
        <f t="shared" si="22"/>
        <v>1850</v>
      </c>
      <c r="BK31" s="37">
        <f t="shared" si="22"/>
        <v>1002</v>
      </c>
      <c r="BM31" s="36">
        <f t="shared" si="23"/>
        <v>1850</v>
      </c>
      <c r="BN31" s="37">
        <f t="shared" si="23"/>
        <v>1002</v>
      </c>
      <c r="BP31" s="94">
        <v>1850</v>
      </c>
      <c r="BQ31" s="94">
        <v>1002</v>
      </c>
      <c r="BR31" s="94">
        <v>322</v>
      </c>
      <c r="BT31" t="b">
        <f t="shared" si="6"/>
        <v>1</v>
      </c>
      <c r="BU31" t="b">
        <f t="shared" si="7"/>
        <v>1</v>
      </c>
      <c r="BV31" t="b">
        <f t="shared" si="8"/>
        <v>1</v>
      </c>
    </row>
    <row r="32" spans="1:74" ht="13.5" customHeight="1" thickBot="1">
      <c r="A32" s="61">
        <v>22</v>
      </c>
      <c r="B32" s="16" t="s">
        <v>57</v>
      </c>
      <c r="C32" s="17"/>
      <c r="D32" s="27"/>
      <c r="E32" s="20">
        <v>46</v>
      </c>
      <c r="F32" s="18">
        <v>32</v>
      </c>
      <c r="G32" s="17">
        <v>58</v>
      </c>
      <c r="H32" s="18">
        <v>36</v>
      </c>
      <c r="I32" s="17">
        <v>41</v>
      </c>
      <c r="J32" s="18">
        <v>23</v>
      </c>
      <c r="K32" s="17">
        <v>34</v>
      </c>
      <c r="L32" s="18">
        <v>20</v>
      </c>
      <c r="M32" s="17">
        <v>14</v>
      </c>
      <c r="N32" s="18">
        <v>4</v>
      </c>
      <c r="O32" s="17">
        <v>8</v>
      </c>
      <c r="P32" s="19">
        <v>0</v>
      </c>
      <c r="Q32" s="27">
        <v>6</v>
      </c>
      <c r="R32" s="18">
        <v>6</v>
      </c>
      <c r="S32" s="17">
        <v>22</v>
      </c>
      <c r="T32" s="18">
        <v>17</v>
      </c>
      <c r="U32" s="17">
        <v>33</v>
      </c>
      <c r="V32" s="18">
        <v>24</v>
      </c>
      <c r="W32" s="17">
        <v>37</v>
      </c>
      <c r="X32" s="18">
        <v>21</v>
      </c>
      <c r="Y32" s="17">
        <v>103</v>
      </c>
      <c r="Z32" s="19">
        <v>47</v>
      </c>
      <c r="AA32" s="20">
        <v>28</v>
      </c>
      <c r="AB32" s="18">
        <v>16</v>
      </c>
      <c r="AC32" s="17">
        <v>43</v>
      </c>
      <c r="AD32" s="18">
        <v>26</v>
      </c>
      <c r="AE32" s="17">
        <v>34</v>
      </c>
      <c r="AF32" s="18">
        <v>16</v>
      </c>
      <c r="AG32" s="17">
        <v>20</v>
      </c>
      <c r="AH32" s="18">
        <v>11</v>
      </c>
      <c r="AI32" s="17">
        <v>17</v>
      </c>
      <c r="AJ32" s="18">
        <v>3</v>
      </c>
      <c r="AK32" s="17">
        <v>6</v>
      </c>
      <c r="AL32" s="18">
        <v>1</v>
      </c>
      <c r="AM32" s="17">
        <v>53</v>
      </c>
      <c r="AN32" s="19">
        <v>42</v>
      </c>
      <c r="AO32" s="27">
        <v>201</v>
      </c>
      <c r="AP32" s="27">
        <v>115</v>
      </c>
      <c r="AQ32" s="20">
        <v>26</v>
      </c>
      <c r="AR32" s="18">
        <v>16</v>
      </c>
      <c r="AS32" s="17">
        <v>49</v>
      </c>
      <c r="AT32" s="18">
        <v>20</v>
      </c>
      <c r="AU32" s="17">
        <v>41</v>
      </c>
      <c r="AV32" s="18">
        <v>24</v>
      </c>
      <c r="AW32" s="17">
        <v>42</v>
      </c>
      <c r="AX32" s="18">
        <v>25</v>
      </c>
      <c r="AY32" s="17">
        <v>26</v>
      </c>
      <c r="AZ32" s="18">
        <v>15</v>
      </c>
      <c r="BA32" s="17">
        <v>17</v>
      </c>
      <c r="BB32" s="19">
        <v>15</v>
      </c>
      <c r="BD32" s="38">
        <f t="shared" si="20"/>
        <v>201</v>
      </c>
      <c r="BE32" s="39">
        <f t="shared" si="20"/>
        <v>115</v>
      </c>
      <c r="BG32" s="38">
        <f t="shared" si="21"/>
        <v>201</v>
      </c>
      <c r="BH32" s="39">
        <f t="shared" si="21"/>
        <v>115</v>
      </c>
      <c r="BJ32" s="38">
        <f t="shared" si="22"/>
        <v>201</v>
      </c>
      <c r="BK32" s="39">
        <f t="shared" si="22"/>
        <v>115</v>
      </c>
      <c r="BM32" s="38">
        <f t="shared" si="23"/>
        <v>201</v>
      </c>
      <c r="BN32" s="39">
        <f t="shared" si="23"/>
        <v>115</v>
      </c>
      <c r="BP32" s="94">
        <v>201</v>
      </c>
      <c r="BQ32" s="94">
        <v>115</v>
      </c>
      <c r="BR32" s="94">
        <v>46</v>
      </c>
      <c r="BT32" t="b">
        <f t="shared" si="6"/>
        <v>1</v>
      </c>
      <c r="BU32" t="b">
        <f t="shared" si="7"/>
        <v>1</v>
      </c>
      <c r="BV32" t="b">
        <f t="shared" si="8"/>
        <v>1</v>
      </c>
    </row>
    <row r="33" spans="1:66" ht="13.5" customHeight="1" thickBot="1">
      <c r="A33" s="87"/>
      <c r="B33" s="3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91"/>
      <c r="BD33" s="21"/>
      <c r="BE33" s="21"/>
      <c r="BG33" s="21"/>
      <c r="BH33" s="21"/>
      <c r="BJ33" s="21"/>
      <c r="BK33" s="21"/>
      <c r="BM33" s="21"/>
      <c r="BN33" s="21"/>
    </row>
    <row r="34" spans="1:66" ht="13.5" customHeight="1" thickBot="1">
      <c r="A34" s="85"/>
      <c r="B34" s="6" t="s">
        <v>58</v>
      </c>
      <c r="C34" s="7">
        <f aca="true" t="shared" si="24" ref="C34:BB34">SUM(C35:C40)</f>
        <v>0</v>
      </c>
      <c r="D34" s="23">
        <f t="shared" si="24"/>
        <v>0</v>
      </c>
      <c r="E34" s="10">
        <f t="shared" si="24"/>
        <v>1110</v>
      </c>
      <c r="F34" s="8">
        <f t="shared" si="24"/>
        <v>608</v>
      </c>
      <c r="G34" s="7">
        <f t="shared" si="24"/>
        <v>1521</v>
      </c>
      <c r="H34" s="8">
        <f t="shared" si="24"/>
        <v>858</v>
      </c>
      <c r="I34" s="7">
        <f t="shared" si="24"/>
        <v>1008</v>
      </c>
      <c r="J34" s="8">
        <f t="shared" si="24"/>
        <v>562</v>
      </c>
      <c r="K34" s="7">
        <f t="shared" si="24"/>
        <v>989</v>
      </c>
      <c r="L34" s="8">
        <f t="shared" si="24"/>
        <v>530</v>
      </c>
      <c r="M34" s="7">
        <f t="shared" si="24"/>
        <v>539</v>
      </c>
      <c r="N34" s="8">
        <f t="shared" si="24"/>
        <v>205</v>
      </c>
      <c r="O34" s="7">
        <f t="shared" si="24"/>
        <v>122</v>
      </c>
      <c r="P34" s="9">
        <f t="shared" si="24"/>
        <v>0</v>
      </c>
      <c r="Q34" s="23">
        <f t="shared" si="24"/>
        <v>382</v>
      </c>
      <c r="R34" s="23">
        <f t="shared" si="24"/>
        <v>278</v>
      </c>
      <c r="S34" s="7">
        <f t="shared" si="24"/>
        <v>847</v>
      </c>
      <c r="T34" s="8">
        <f t="shared" si="24"/>
        <v>547</v>
      </c>
      <c r="U34" s="7">
        <f t="shared" si="24"/>
        <v>853</v>
      </c>
      <c r="V34" s="8">
        <f t="shared" si="24"/>
        <v>499</v>
      </c>
      <c r="W34" s="7">
        <f t="shared" si="24"/>
        <v>1624</v>
      </c>
      <c r="X34" s="8">
        <f t="shared" si="24"/>
        <v>645</v>
      </c>
      <c r="Y34" s="7">
        <f t="shared" si="24"/>
        <v>1583</v>
      </c>
      <c r="Z34" s="9">
        <f t="shared" si="24"/>
        <v>794</v>
      </c>
      <c r="AA34" s="10">
        <f t="shared" si="24"/>
        <v>878</v>
      </c>
      <c r="AB34" s="8">
        <f t="shared" si="24"/>
        <v>520</v>
      </c>
      <c r="AC34" s="7">
        <f t="shared" si="24"/>
        <v>1349</v>
      </c>
      <c r="AD34" s="8">
        <f t="shared" si="24"/>
        <v>717</v>
      </c>
      <c r="AE34" s="7">
        <f t="shared" si="24"/>
        <v>759</v>
      </c>
      <c r="AF34" s="8">
        <f t="shared" si="24"/>
        <v>401</v>
      </c>
      <c r="AG34" s="7">
        <f t="shared" si="24"/>
        <v>733</v>
      </c>
      <c r="AH34" s="23">
        <f t="shared" si="24"/>
        <v>397</v>
      </c>
      <c r="AI34" s="7">
        <f t="shared" si="24"/>
        <v>551</v>
      </c>
      <c r="AJ34" s="8">
        <f t="shared" si="24"/>
        <v>181</v>
      </c>
      <c r="AK34" s="7">
        <f t="shared" si="24"/>
        <v>127</v>
      </c>
      <c r="AL34" s="8">
        <f t="shared" si="24"/>
        <v>24</v>
      </c>
      <c r="AM34" s="7">
        <f t="shared" si="24"/>
        <v>892</v>
      </c>
      <c r="AN34" s="9">
        <f t="shared" si="24"/>
        <v>523</v>
      </c>
      <c r="AO34" s="23">
        <f t="shared" si="24"/>
        <v>5289</v>
      </c>
      <c r="AP34" s="23">
        <f t="shared" si="24"/>
        <v>2763</v>
      </c>
      <c r="AQ34" s="10">
        <f t="shared" si="24"/>
        <v>605</v>
      </c>
      <c r="AR34" s="8">
        <f t="shared" si="24"/>
        <v>217</v>
      </c>
      <c r="AS34" s="7">
        <f t="shared" si="24"/>
        <v>1499</v>
      </c>
      <c r="AT34" s="8">
        <f t="shared" si="24"/>
        <v>850</v>
      </c>
      <c r="AU34" s="7">
        <f t="shared" si="24"/>
        <v>1021</v>
      </c>
      <c r="AV34" s="8">
        <f t="shared" si="24"/>
        <v>535</v>
      </c>
      <c r="AW34" s="7">
        <f t="shared" si="24"/>
        <v>739</v>
      </c>
      <c r="AX34" s="8">
        <f t="shared" si="24"/>
        <v>347</v>
      </c>
      <c r="AY34" s="7">
        <f t="shared" si="24"/>
        <v>817</v>
      </c>
      <c r="AZ34" s="8">
        <f t="shared" si="24"/>
        <v>457</v>
      </c>
      <c r="BA34" s="7">
        <f t="shared" si="24"/>
        <v>608</v>
      </c>
      <c r="BB34" s="89">
        <f t="shared" si="24"/>
        <v>357</v>
      </c>
      <c r="BD34" s="10">
        <f aca="true" t="shared" si="25" ref="BD34:BE40">C34+E34+G34+I34+K34+M34+O34</f>
        <v>5289</v>
      </c>
      <c r="BE34" s="9">
        <f t="shared" si="25"/>
        <v>2763</v>
      </c>
      <c r="BG34" s="10">
        <f aca="true" t="shared" si="26" ref="BG34:BH40">Q34+S34+U34+W34+Y34</f>
        <v>5289</v>
      </c>
      <c r="BH34" s="9">
        <f t="shared" si="26"/>
        <v>2763</v>
      </c>
      <c r="BJ34" s="10">
        <f aca="true" t="shared" si="27" ref="BJ34:BK40">AA34+AC34+AE34+AG34+AI34+AK34+AM34</f>
        <v>5289</v>
      </c>
      <c r="BK34" s="9">
        <f t="shared" si="27"/>
        <v>2763</v>
      </c>
      <c r="BM34" s="10">
        <f aca="true" t="shared" si="28" ref="BM34:BN40">AQ34+AS34+AU34+AW34+AY34+BA34</f>
        <v>5289</v>
      </c>
      <c r="BN34" s="9">
        <f t="shared" si="28"/>
        <v>2763</v>
      </c>
    </row>
    <row r="35" spans="1:74" ht="13.5" customHeight="1" thickTop="1">
      <c r="A35" s="60">
        <v>23</v>
      </c>
      <c r="B35" s="11" t="s">
        <v>59</v>
      </c>
      <c r="C35" s="12"/>
      <c r="D35" s="25"/>
      <c r="E35" s="15">
        <v>83</v>
      </c>
      <c r="F35" s="13">
        <v>49</v>
      </c>
      <c r="G35" s="12">
        <v>106</v>
      </c>
      <c r="H35" s="13">
        <v>61</v>
      </c>
      <c r="I35" s="12">
        <v>70</v>
      </c>
      <c r="J35" s="13">
        <v>40</v>
      </c>
      <c r="K35" s="12">
        <v>71</v>
      </c>
      <c r="L35" s="13">
        <v>39</v>
      </c>
      <c r="M35" s="12">
        <v>27</v>
      </c>
      <c r="N35" s="13">
        <v>13</v>
      </c>
      <c r="O35" s="12">
        <v>7</v>
      </c>
      <c r="P35" s="14">
        <v>0</v>
      </c>
      <c r="Q35" s="25">
        <v>11</v>
      </c>
      <c r="R35" s="25">
        <v>9</v>
      </c>
      <c r="S35" s="12">
        <v>45</v>
      </c>
      <c r="T35" s="13">
        <v>30</v>
      </c>
      <c r="U35" s="12">
        <v>58</v>
      </c>
      <c r="V35" s="13">
        <v>36</v>
      </c>
      <c r="W35" s="12">
        <v>96</v>
      </c>
      <c r="X35" s="13">
        <v>37</v>
      </c>
      <c r="Y35" s="12">
        <v>154</v>
      </c>
      <c r="Z35" s="14">
        <v>90</v>
      </c>
      <c r="AA35" s="15">
        <v>60</v>
      </c>
      <c r="AB35" s="13">
        <v>42</v>
      </c>
      <c r="AC35" s="12">
        <v>103</v>
      </c>
      <c r="AD35" s="13">
        <v>48</v>
      </c>
      <c r="AE35" s="12">
        <v>53</v>
      </c>
      <c r="AF35" s="13">
        <v>33</v>
      </c>
      <c r="AG35" s="12">
        <v>45</v>
      </c>
      <c r="AH35" s="25">
        <v>23</v>
      </c>
      <c r="AI35" s="12">
        <v>23</v>
      </c>
      <c r="AJ35" s="13">
        <v>3</v>
      </c>
      <c r="AK35" s="12">
        <v>2</v>
      </c>
      <c r="AL35" s="13">
        <v>1</v>
      </c>
      <c r="AM35" s="12">
        <v>78</v>
      </c>
      <c r="AN35" s="14">
        <v>52</v>
      </c>
      <c r="AO35" s="25">
        <v>364</v>
      </c>
      <c r="AP35" s="25">
        <v>202</v>
      </c>
      <c r="AQ35" s="15">
        <v>35</v>
      </c>
      <c r="AR35" s="13">
        <v>11</v>
      </c>
      <c r="AS35" s="12">
        <v>132</v>
      </c>
      <c r="AT35" s="13">
        <v>77</v>
      </c>
      <c r="AU35" s="12">
        <v>59</v>
      </c>
      <c r="AV35" s="13">
        <v>39</v>
      </c>
      <c r="AW35" s="12">
        <v>42</v>
      </c>
      <c r="AX35" s="13">
        <v>22</v>
      </c>
      <c r="AY35" s="12">
        <v>63</v>
      </c>
      <c r="AZ35" s="13">
        <v>35</v>
      </c>
      <c r="BA35" s="12">
        <v>33</v>
      </c>
      <c r="BB35" s="14">
        <v>18</v>
      </c>
      <c r="BD35" s="36">
        <f t="shared" si="25"/>
        <v>364</v>
      </c>
      <c r="BE35" s="37">
        <f t="shared" si="25"/>
        <v>202</v>
      </c>
      <c r="BG35" s="36">
        <f t="shared" si="26"/>
        <v>364</v>
      </c>
      <c r="BH35" s="37">
        <f t="shared" si="26"/>
        <v>202</v>
      </c>
      <c r="BJ35" s="36">
        <f t="shared" si="27"/>
        <v>364</v>
      </c>
      <c r="BK35" s="37">
        <f t="shared" si="27"/>
        <v>202</v>
      </c>
      <c r="BM35" s="36">
        <f t="shared" si="28"/>
        <v>364</v>
      </c>
      <c r="BN35" s="37">
        <f t="shared" si="28"/>
        <v>202</v>
      </c>
      <c r="BP35">
        <v>364</v>
      </c>
      <c r="BQ35">
        <v>202</v>
      </c>
      <c r="BR35">
        <v>83</v>
      </c>
      <c r="BT35" t="b">
        <f t="shared" si="6"/>
        <v>1</v>
      </c>
      <c r="BU35" t="b">
        <f t="shared" si="7"/>
        <v>1</v>
      </c>
      <c r="BV35" t="b">
        <f t="shared" si="8"/>
        <v>1</v>
      </c>
    </row>
    <row r="36" spans="1:74" ht="13.5" customHeight="1">
      <c r="A36" s="60">
        <v>24</v>
      </c>
      <c r="B36" s="11" t="s">
        <v>60</v>
      </c>
      <c r="C36" s="12"/>
      <c r="D36" s="25"/>
      <c r="E36" s="15">
        <v>447</v>
      </c>
      <c r="F36" s="13">
        <v>246</v>
      </c>
      <c r="G36" s="12">
        <v>619</v>
      </c>
      <c r="H36" s="13">
        <v>333</v>
      </c>
      <c r="I36" s="12">
        <v>379</v>
      </c>
      <c r="J36" s="13">
        <v>198</v>
      </c>
      <c r="K36" s="12">
        <v>394</v>
      </c>
      <c r="L36" s="13">
        <v>208</v>
      </c>
      <c r="M36" s="12">
        <v>227</v>
      </c>
      <c r="N36" s="13">
        <v>76</v>
      </c>
      <c r="O36" s="12">
        <v>46</v>
      </c>
      <c r="P36" s="14">
        <v>0</v>
      </c>
      <c r="Q36" s="25">
        <v>178</v>
      </c>
      <c r="R36" s="25">
        <v>123</v>
      </c>
      <c r="S36" s="12">
        <v>357</v>
      </c>
      <c r="T36" s="13">
        <v>229</v>
      </c>
      <c r="U36" s="12">
        <v>387</v>
      </c>
      <c r="V36" s="13">
        <v>208</v>
      </c>
      <c r="W36" s="12">
        <v>622</v>
      </c>
      <c r="X36" s="13">
        <v>233</v>
      </c>
      <c r="Y36" s="12">
        <v>568</v>
      </c>
      <c r="Z36" s="14">
        <v>268</v>
      </c>
      <c r="AA36" s="15">
        <v>340</v>
      </c>
      <c r="AB36" s="13">
        <v>180</v>
      </c>
      <c r="AC36" s="12">
        <v>517</v>
      </c>
      <c r="AD36" s="13">
        <v>253</v>
      </c>
      <c r="AE36" s="12">
        <v>295</v>
      </c>
      <c r="AF36" s="13">
        <v>154</v>
      </c>
      <c r="AG36" s="12">
        <v>292</v>
      </c>
      <c r="AH36" s="25">
        <v>153</v>
      </c>
      <c r="AI36" s="12">
        <v>237</v>
      </c>
      <c r="AJ36" s="13">
        <v>76</v>
      </c>
      <c r="AK36" s="12">
        <v>59</v>
      </c>
      <c r="AL36" s="13">
        <v>12</v>
      </c>
      <c r="AM36" s="12">
        <v>372</v>
      </c>
      <c r="AN36" s="14">
        <v>233</v>
      </c>
      <c r="AO36" s="25">
        <v>2112</v>
      </c>
      <c r="AP36" s="25">
        <v>1061</v>
      </c>
      <c r="AQ36" s="15">
        <v>250</v>
      </c>
      <c r="AR36" s="13">
        <v>73</v>
      </c>
      <c r="AS36" s="12">
        <v>507</v>
      </c>
      <c r="AT36" s="13">
        <v>261</v>
      </c>
      <c r="AU36" s="12">
        <v>386</v>
      </c>
      <c r="AV36" s="13">
        <v>197</v>
      </c>
      <c r="AW36" s="12">
        <v>335</v>
      </c>
      <c r="AX36" s="13">
        <v>156</v>
      </c>
      <c r="AY36" s="12">
        <v>351</v>
      </c>
      <c r="AZ36" s="13">
        <v>199</v>
      </c>
      <c r="BA36" s="12">
        <v>283</v>
      </c>
      <c r="BB36" s="14">
        <v>175</v>
      </c>
      <c r="BD36" s="36">
        <f t="shared" si="25"/>
        <v>2112</v>
      </c>
      <c r="BE36" s="37">
        <f t="shared" si="25"/>
        <v>1061</v>
      </c>
      <c r="BG36" s="36">
        <f t="shared" si="26"/>
        <v>2112</v>
      </c>
      <c r="BH36" s="37">
        <f t="shared" si="26"/>
        <v>1061</v>
      </c>
      <c r="BJ36" s="36">
        <f t="shared" si="27"/>
        <v>2112</v>
      </c>
      <c r="BK36" s="37">
        <f t="shared" si="27"/>
        <v>1061</v>
      </c>
      <c r="BM36" s="36">
        <f t="shared" si="28"/>
        <v>2112</v>
      </c>
      <c r="BN36" s="37">
        <f t="shared" si="28"/>
        <v>1061</v>
      </c>
      <c r="BP36">
        <v>2112</v>
      </c>
      <c r="BQ36">
        <v>1061</v>
      </c>
      <c r="BR36">
        <v>447</v>
      </c>
      <c r="BT36" t="b">
        <f t="shared" si="6"/>
        <v>1</v>
      </c>
      <c r="BU36" t="b">
        <f t="shared" si="7"/>
        <v>1</v>
      </c>
      <c r="BV36" t="b">
        <f t="shared" si="8"/>
        <v>1</v>
      </c>
    </row>
    <row r="37" spans="1:74" ht="13.5" customHeight="1">
      <c r="A37" s="60">
        <v>25</v>
      </c>
      <c r="B37" s="11" t="s">
        <v>61</v>
      </c>
      <c r="C37" s="12"/>
      <c r="D37" s="25"/>
      <c r="E37" s="15">
        <v>114</v>
      </c>
      <c r="F37" s="13">
        <v>63</v>
      </c>
      <c r="G37" s="12">
        <v>116</v>
      </c>
      <c r="H37" s="13">
        <v>57</v>
      </c>
      <c r="I37" s="12">
        <v>97</v>
      </c>
      <c r="J37" s="13">
        <v>55</v>
      </c>
      <c r="K37" s="12">
        <v>98</v>
      </c>
      <c r="L37" s="13">
        <v>40</v>
      </c>
      <c r="M37" s="12">
        <v>43</v>
      </c>
      <c r="N37" s="13">
        <v>21</v>
      </c>
      <c r="O37" s="12">
        <v>9</v>
      </c>
      <c r="P37" s="14">
        <v>0</v>
      </c>
      <c r="Q37" s="25">
        <v>19</v>
      </c>
      <c r="R37" s="25">
        <v>13</v>
      </c>
      <c r="S37" s="12">
        <v>46</v>
      </c>
      <c r="T37" s="13">
        <v>30</v>
      </c>
      <c r="U37" s="12">
        <v>76</v>
      </c>
      <c r="V37" s="13">
        <v>45</v>
      </c>
      <c r="W37" s="12">
        <v>154</v>
      </c>
      <c r="X37" s="13">
        <v>55</v>
      </c>
      <c r="Y37" s="12">
        <v>182</v>
      </c>
      <c r="Z37" s="14">
        <v>93</v>
      </c>
      <c r="AA37" s="15">
        <v>63</v>
      </c>
      <c r="AB37" s="13">
        <v>43</v>
      </c>
      <c r="AC37" s="12">
        <v>148</v>
      </c>
      <c r="AD37" s="13">
        <v>76</v>
      </c>
      <c r="AE37" s="12">
        <v>68</v>
      </c>
      <c r="AF37" s="13">
        <v>30</v>
      </c>
      <c r="AG37" s="12">
        <v>55</v>
      </c>
      <c r="AH37" s="25">
        <v>25</v>
      </c>
      <c r="AI37" s="12">
        <v>49</v>
      </c>
      <c r="AJ37" s="13">
        <v>13</v>
      </c>
      <c r="AK37" s="12">
        <v>8</v>
      </c>
      <c r="AL37" s="13">
        <v>0</v>
      </c>
      <c r="AM37" s="12">
        <v>86</v>
      </c>
      <c r="AN37" s="14">
        <v>49</v>
      </c>
      <c r="AO37" s="25">
        <v>477</v>
      </c>
      <c r="AP37" s="25">
        <v>236</v>
      </c>
      <c r="AQ37" s="15">
        <v>44</v>
      </c>
      <c r="AR37" s="13">
        <v>9</v>
      </c>
      <c r="AS37" s="12">
        <v>172</v>
      </c>
      <c r="AT37" s="13">
        <v>106</v>
      </c>
      <c r="AU37" s="12">
        <v>111</v>
      </c>
      <c r="AV37" s="13">
        <v>55</v>
      </c>
      <c r="AW37" s="12">
        <v>57</v>
      </c>
      <c r="AX37" s="13">
        <v>19</v>
      </c>
      <c r="AY37" s="12">
        <v>55</v>
      </c>
      <c r="AZ37" s="13">
        <v>28</v>
      </c>
      <c r="BA37" s="12">
        <v>38</v>
      </c>
      <c r="BB37" s="14">
        <v>19</v>
      </c>
      <c r="BD37" s="36">
        <f t="shared" si="25"/>
        <v>477</v>
      </c>
      <c r="BE37" s="37">
        <f t="shared" si="25"/>
        <v>236</v>
      </c>
      <c r="BG37" s="36">
        <f t="shared" si="26"/>
        <v>477</v>
      </c>
      <c r="BH37" s="37">
        <f t="shared" si="26"/>
        <v>236</v>
      </c>
      <c r="BJ37" s="36">
        <f t="shared" si="27"/>
        <v>477</v>
      </c>
      <c r="BK37" s="37">
        <f t="shared" si="27"/>
        <v>236</v>
      </c>
      <c r="BM37" s="36">
        <f t="shared" si="28"/>
        <v>477</v>
      </c>
      <c r="BN37" s="37">
        <f t="shared" si="28"/>
        <v>236</v>
      </c>
      <c r="BP37">
        <v>477</v>
      </c>
      <c r="BQ37">
        <v>236</v>
      </c>
      <c r="BR37">
        <v>114</v>
      </c>
      <c r="BT37" t="b">
        <f t="shared" si="6"/>
        <v>1</v>
      </c>
      <c r="BU37" t="b">
        <f t="shared" si="7"/>
        <v>1</v>
      </c>
      <c r="BV37" t="b">
        <f t="shared" si="8"/>
        <v>1</v>
      </c>
    </row>
    <row r="38" spans="1:74" ht="13.5" customHeight="1">
      <c r="A38" s="60">
        <v>26</v>
      </c>
      <c r="B38" s="11" t="s">
        <v>62</v>
      </c>
      <c r="C38" s="12"/>
      <c r="D38" s="25"/>
      <c r="E38" s="15">
        <v>184</v>
      </c>
      <c r="F38" s="13">
        <v>90</v>
      </c>
      <c r="G38" s="12">
        <v>257</v>
      </c>
      <c r="H38" s="13">
        <v>161</v>
      </c>
      <c r="I38" s="12">
        <v>177</v>
      </c>
      <c r="J38" s="13">
        <v>104</v>
      </c>
      <c r="K38" s="12">
        <v>136</v>
      </c>
      <c r="L38" s="13">
        <v>72</v>
      </c>
      <c r="M38" s="12">
        <v>81</v>
      </c>
      <c r="N38" s="13">
        <v>29</v>
      </c>
      <c r="O38" s="12">
        <v>15</v>
      </c>
      <c r="P38" s="14">
        <v>0</v>
      </c>
      <c r="Q38" s="25">
        <v>51</v>
      </c>
      <c r="R38" s="25">
        <v>41</v>
      </c>
      <c r="S38" s="12">
        <v>155</v>
      </c>
      <c r="T38" s="13">
        <v>101</v>
      </c>
      <c r="U38" s="12">
        <v>104</v>
      </c>
      <c r="V38" s="13">
        <v>72</v>
      </c>
      <c r="W38" s="12">
        <v>258</v>
      </c>
      <c r="X38" s="13">
        <v>104</v>
      </c>
      <c r="Y38" s="12">
        <v>282</v>
      </c>
      <c r="Z38" s="14">
        <v>138</v>
      </c>
      <c r="AA38" s="15">
        <v>179</v>
      </c>
      <c r="AB38" s="13">
        <v>119</v>
      </c>
      <c r="AC38" s="12">
        <v>181</v>
      </c>
      <c r="AD38" s="13">
        <v>105</v>
      </c>
      <c r="AE38" s="12">
        <v>117</v>
      </c>
      <c r="AF38" s="13">
        <v>58</v>
      </c>
      <c r="AG38" s="12">
        <v>111</v>
      </c>
      <c r="AH38" s="25">
        <v>60</v>
      </c>
      <c r="AI38" s="12">
        <v>75</v>
      </c>
      <c r="AJ38" s="13">
        <v>18</v>
      </c>
      <c r="AK38" s="12">
        <v>17</v>
      </c>
      <c r="AL38" s="13">
        <v>4</v>
      </c>
      <c r="AM38" s="12">
        <v>170</v>
      </c>
      <c r="AN38" s="14">
        <v>92</v>
      </c>
      <c r="AO38" s="25">
        <v>850</v>
      </c>
      <c r="AP38" s="25">
        <v>456</v>
      </c>
      <c r="AQ38" s="15">
        <v>106</v>
      </c>
      <c r="AR38" s="13">
        <v>46</v>
      </c>
      <c r="AS38" s="12">
        <v>177</v>
      </c>
      <c r="AT38" s="13">
        <v>91</v>
      </c>
      <c r="AU38" s="12">
        <v>166</v>
      </c>
      <c r="AV38" s="13">
        <v>78</v>
      </c>
      <c r="AW38" s="12">
        <v>130</v>
      </c>
      <c r="AX38" s="13">
        <v>64</v>
      </c>
      <c r="AY38" s="12">
        <v>147</v>
      </c>
      <c r="AZ38" s="13">
        <v>93</v>
      </c>
      <c r="BA38" s="12">
        <v>124</v>
      </c>
      <c r="BB38" s="14">
        <v>84</v>
      </c>
      <c r="BD38" s="36">
        <f t="shared" si="25"/>
        <v>850</v>
      </c>
      <c r="BE38" s="37">
        <f t="shared" si="25"/>
        <v>456</v>
      </c>
      <c r="BG38" s="36">
        <f t="shared" si="26"/>
        <v>850</v>
      </c>
      <c r="BH38" s="37">
        <f t="shared" si="26"/>
        <v>456</v>
      </c>
      <c r="BJ38" s="36">
        <f t="shared" si="27"/>
        <v>850</v>
      </c>
      <c r="BK38" s="37">
        <f t="shared" si="27"/>
        <v>456</v>
      </c>
      <c r="BM38" s="36">
        <f t="shared" si="28"/>
        <v>850</v>
      </c>
      <c r="BN38" s="37">
        <f t="shared" si="28"/>
        <v>456</v>
      </c>
      <c r="BP38">
        <v>850</v>
      </c>
      <c r="BQ38">
        <v>456</v>
      </c>
      <c r="BR38">
        <v>184</v>
      </c>
      <c r="BT38" t="b">
        <f t="shared" si="6"/>
        <v>1</v>
      </c>
      <c r="BU38" t="b">
        <f t="shared" si="7"/>
        <v>1</v>
      </c>
      <c r="BV38" t="b">
        <f t="shared" si="8"/>
        <v>1</v>
      </c>
    </row>
    <row r="39" spans="1:74" ht="13.5" customHeight="1">
      <c r="A39" s="60">
        <v>27</v>
      </c>
      <c r="B39" s="11" t="s">
        <v>63</v>
      </c>
      <c r="C39" s="12"/>
      <c r="D39" s="25"/>
      <c r="E39" s="15">
        <v>31</v>
      </c>
      <c r="F39" s="13">
        <v>16</v>
      </c>
      <c r="G39" s="12">
        <v>84</v>
      </c>
      <c r="H39" s="13">
        <v>43</v>
      </c>
      <c r="I39" s="12">
        <v>67</v>
      </c>
      <c r="J39" s="13">
        <v>37</v>
      </c>
      <c r="K39" s="12">
        <v>54</v>
      </c>
      <c r="L39" s="13">
        <v>27</v>
      </c>
      <c r="M39" s="12">
        <v>35</v>
      </c>
      <c r="N39" s="13">
        <v>15</v>
      </c>
      <c r="O39" s="12">
        <v>14</v>
      </c>
      <c r="P39" s="14">
        <v>0</v>
      </c>
      <c r="Q39" s="25">
        <v>28</v>
      </c>
      <c r="R39" s="25">
        <v>18</v>
      </c>
      <c r="S39" s="12">
        <v>57</v>
      </c>
      <c r="T39" s="13">
        <v>32</v>
      </c>
      <c r="U39" s="12">
        <v>42</v>
      </c>
      <c r="V39" s="13">
        <v>21</v>
      </c>
      <c r="W39" s="12">
        <v>75</v>
      </c>
      <c r="X39" s="13">
        <v>31</v>
      </c>
      <c r="Y39" s="12">
        <v>83</v>
      </c>
      <c r="Z39" s="14">
        <v>36</v>
      </c>
      <c r="AA39" s="15">
        <v>47</v>
      </c>
      <c r="AB39" s="13">
        <v>22</v>
      </c>
      <c r="AC39" s="12">
        <v>68</v>
      </c>
      <c r="AD39" s="13">
        <v>38</v>
      </c>
      <c r="AE39" s="12">
        <v>45</v>
      </c>
      <c r="AF39" s="13">
        <v>24</v>
      </c>
      <c r="AG39" s="12">
        <v>37</v>
      </c>
      <c r="AH39" s="25">
        <v>21</v>
      </c>
      <c r="AI39" s="12">
        <v>32</v>
      </c>
      <c r="AJ39" s="13">
        <v>10</v>
      </c>
      <c r="AK39" s="12">
        <v>7</v>
      </c>
      <c r="AL39" s="13">
        <v>2</v>
      </c>
      <c r="AM39" s="12">
        <v>49</v>
      </c>
      <c r="AN39" s="14">
        <v>21</v>
      </c>
      <c r="AO39" s="25">
        <v>285</v>
      </c>
      <c r="AP39" s="25">
        <v>138</v>
      </c>
      <c r="AQ39" s="15">
        <v>38</v>
      </c>
      <c r="AR39" s="13">
        <v>24</v>
      </c>
      <c r="AS39" s="12">
        <v>87</v>
      </c>
      <c r="AT39" s="13">
        <v>41</v>
      </c>
      <c r="AU39" s="12">
        <v>60</v>
      </c>
      <c r="AV39" s="13">
        <v>33</v>
      </c>
      <c r="AW39" s="12">
        <v>29</v>
      </c>
      <c r="AX39" s="13">
        <v>12</v>
      </c>
      <c r="AY39" s="12">
        <v>45</v>
      </c>
      <c r="AZ39" s="13">
        <v>19</v>
      </c>
      <c r="BA39" s="12">
        <v>26</v>
      </c>
      <c r="BB39" s="14">
        <v>9</v>
      </c>
      <c r="BD39" s="36">
        <f t="shared" si="25"/>
        <v>285</v>
      </c>
      <c r="BE39" s="37">
        <f t="shared" si="25"/>
        <v>138</v>
      </c>
      <c r="BG39" s="36">
        <f t="shared" si="26"/>
        <v>285</v>
      </c>
      <c r="BH39" s="37">
        <f t="shared" si="26"/>
        <v>138</v>
      </c>
      <c r="BJ39" s="36">
        <f t="shared" si="27"/>
        <v>285</v>
      </c>
      <c r="BK39" s="37">
        <f t="shared" si="27"/>
        <v>138</v>
      </c>
      <c r="BM39" s="36">
        <f t="shared" si="28"/>
        <v>285</v>
      </c>
      <c r="BN39" s="37">
        <f t="shared" si="28"/>
        <v>138</v>
      </c>
      <c r="BP39">
        <v>285</v>
      </c>
      <c r="BQ39">
        <v>138</v>
      </c>
      <c r="BR39">
        <v>31</v>
      </c>
      <c r="BT39" t="b">
        <f t="shared" si="6"/>
        <v>1</v>
      </c>
      <c r="BU39" t="b">
        <f t="shared" si="7"/>
        <v>1</v>
      </c>
      <c r="BV39" t="b">
        <f t="shared" si="8"/>
        <v>1</v>
      </c>
    </row>
    <row r="40" spans="1:74" ht="13.5" customHeight="1" thickBot="1">
      <c r="A40" s="61">
        <v>28</v>
      </c>
      <c r="B40" s="16" t="s">
        <v>64</v>
      </c>
      <c r="C40" s="17"/>
      <c r="D40" s="27"/>
      <c r="E40" s="20">
        <v>251</v>
      </c>
      <c r="F40" s="18">
        <v>144</v>
      </c>
      <c r="G40" s="17">
        <v>339</v>
      </c>
      <c r="H40" s="18">
        <v>203</v>
      </c>
      <c r="I40" s="17">
        <v>218</v>
      </c>
      <c r="J40" s="18">
        <v>128</v>
      </c>
      <c r="K40" s="17">
        <v>236</v>
      </c>
      <c r="L40" s="18">
        <v>144</v>
      </c>
      <c r="M40" s="17">
        <v>126</v>
      </c>
      <c r="N40" s="18">
        <v>51</v>
      </c>
      <c r="O40" s="17">
        <v>31</v>
      </c>
      <c r="P40" s="19">
        <v>0</v>
      </c>
      <c r="Q40" s="27">
        <v>95</v>
      </c>
      <c r="R40" s="18">
        <v>74</v>
      </c>
      <c r="S40" s="17">
        <v>187</v>
      </c>
      <c r="T40" s="18">
        <v>125</v>
      </c>
      <c r="U40" s="17">
        <v>186</v>
      </c>
      <c r="V40" s="18">
        <v>117</v>
      </c>
      <c r="W40" s="17">
        <v>419</v>
      </c>
      <c r="X40" s="18">
        <v>185</v>
      </c>
      <c r="Y40" s="17">
        <v>314</v>
      </c>
      <c r="Z40" s="19">
        <v>169</v>
      </c>
      <c r="AA40" s="20">
        <v>189</v>
      </c>
      <c r="AB40" s="18">
        <v>114</v>
      </c>
      <c r="AC40" s="17">
        <v>332</v>
      </c>
      <c r="AD40" s="18">
        <v>197</v>
      </c>
      <c r="AE40" s="17">
        <v>181</v>
      </c>
      <c r="AF40" s="18">
        <v>102</v>
      </c>
      <c r="AG40" s="17">
        <v>193</v>
      </c>
      <c r="AH40" s="18">
        <v>115</v>
      </c>
      <c r="AI40" s="17">
        <v>135</v>
      </c>
      <c r="AJ40" s="18">
        <v>61</v>
      </c>
      <c r="AK40" s="17">
        <v>34</v>
      </c>
      <c r="AL40" s="18">
        <v>5</v>
      </c>
      <c r="AM40" s="17">
        <v>137</v>
      </c>
      <c r="AN40" s="19">
        <v>76</v>
      </c>
      <c r="AO40" s="27">
        <v>1201</v>
      </c>
      <c r="AP40" s="27">
        <v>670</v>
      </c>
      <c r="AQ40" s="20">
        <v>132</v>
      </c>
      <c r="AR40" s="18">
        <v>54</v>
      </c>
      <c r="AS40" s="17">
        <v>424</v>
      </c>
      <c r="AT40" s="18">
        <v>274</v>
      </c>
      <c r="AU40" s="17">
        <v>239</v>
      </c>
      <c r="AV40" s="18">
        <v>133</v>
      </c>
      <c r="AW40" s="17">
        <v>146</v>
      </c>
      <c r="AX40" s="18">
        <v>74</v>
      </c>
      <c r="AY40" s="17">
        <v>156</v>
      </c>
      <c r="AZ40" s="18">
        <v>83</v>
      </c>
      <c r="BA40" s="17">
        <v>104</v>
      </c>
      <c r="BB40" s="19">
        <v>52</v>
      </c>
      <c r="BD40" s="38">
        <f t="shared" si="25"/>
        <v>1201</v>
      </c>
      <c r="BE40" s="39">
        <f t="shared" si="25"/>
        <v>670</v>
      </c>
      <c r="BG40" s="38">
        <f t="shared" si="26"/>
        <v>1201</v>
      </c>
      <c r="BH40" s="39">
        <f t="shared" si="26"/>
        <v>670</v>
      </c>
      <c r="BJ40" s="38">
        <f t="shared" si="27"/>
        <v>1201</v>
      </c>
      <c r="BK40" s="39">
        <f t="shared" si="27"/>
        <v>670</v>
      </c>
      <c r="BM40" s="38">
        <f t="shared" si="28"/>
        <v>1201</v>
      </c>
      <c r="BN40" s="39">
        <f t="shared" si="28"/>
        <v>670</v>
      </c>
      <c r="BP40">
        <v>1201</v>
      </c>
      <c r="BQ40">
        <v>670</v>
      </c>
      <c r="BR40">
        <v>251</v>
      </c>
      <c r="BT40" t="b">
        <f t="shared" si="6"/>
        <v>1</v>
      </c>
      <c r="BU40" t="b">
        <f t="shared" si="7"/>
        <v>1</v>
      </c>
      <c r="BV40" t="b">
        <f t="shared" si="8"/>
        <v>1</v>
      </c>
    </row>
    <row r="41" spans="1:66" ht="13.5" customHeight="1" thickBot="1">
      <c r="A41" s="87"/>
      <c r="B41" s="3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91"/>
      <c r="BD41" s="21"/>
      <c r="BE41" s="21"/>
      <c r="BG41" s="21"/>
      <c r="BH41" s="21"/>
      <c r="BJ41" s="21"/>
      <c r="BK41" s="21"/>
      <c r="BM41" s="21"/>
      <c r="BN41" s="21"/>
    </row>
    <row r="42" spans="1:66" ht="13.5" customHeight="1" thickBot="1">
      <c r="A42" s="85"/>
      <c r="B42" s="80" t="s">
        <v>67</v>
      </c>
      <c r="C42" s="23">
        <f aca="true" t="shared" si="29" ref="C42:BB42">SUM(C43:C51)</f>
        <v>0</v>
      </c>
      <c r="D42" s="23">
        <f t="shared" si="29"/>
        <v>0</v>
      </c>
      <c r="E42" s="10">
        <f t="shared" si="29"/>
        <v>1122</v>
      </c>
      <c r="F42" s="8">
        <f t="shared" si="29"/>
        <v>622</v>
      </c>
      <c r="G42" s="7">
        <f t="shared" si="29"/>
        <v>1534</v>
      </c>
      <c r="H42" s="8">
        <f t="shared" si="29"/>
        <v>977</v>
      </c>
      <c r="I42" s="7">
        <f t="shared" si="29"/>
        <v>1002</v>
      </c>
      <c r="J42" s="8">
        <f t="shared" si="29"/>
        <v>615</v>
      </c>
      <c r="K42" s="7">
        <f t="shared" si="29"/>
        <v>1042</v>
      </c>
      <c r="L42" s="8">
        <f t="shared" si="29"/>
        <v>519</v>
      </c>
      <c r="M42" s="7">
        <f t="shared" si="29"/>
        <v>628</v>
      </c>
      <c r="N42" s="8">
        <f t="shared" si="29"/>
        <v>249</v>
      </c>
      <c r="O42" s="7">
        <f t="shared" si="29"/>
        <v>174</v>
      </c>
      <c r="P42" s="9">
        <f t="shared" si="29"/>
        <v>0</v>
      </c>
      <c r="Q42" s="23">
        <f t="shared" si="29"/>
        <v>440</v>
      </c>
      <c r="R42" s="23">
        <f t="shared" si="29"/>
        <v>317</v>
      </c>
      <c r="S42" s="7">
        <f t="shared" si="29"/>
        <v>1000</v>
      </c>
      <c r="T42" s="8">
        <f t="shared" si="29"/>
        <v>604</v>
      </c>
      <c r="U42" s="7">
        <f t="shared" si="29"/>
        <v>556</v>
      </c>
      <c r="V42" s="8">
        <f t="shared" si="29"/>
        <v>398</v>
      </c>
      <c r="W42" s="7">
        <f t="shared" si="29"/>
        <v>1600</v>
      </c>
      <c r="X42" s="8">
        <f t="shared" si="29"/>
        <v>715</v>
      </c>
      <c r="Y42" s="7">
        <f t="shared" si="29"/>
        <v>1906</v>
      </c>
      <c r="Z42" s="9">
        <f t="shared" si="29"/>
        <v>948</v>
      </c>
      <c r="AA42" s="10">
        <f t="shared" si="29"/>
        <v>869</v>
      </c>
      <c r="AB42" s="8">
        <f t="shared" si="29"/>
        <v>556</v>
      </c>
      <c r="AC42" s="7">
        <f t="shared" si="29"/>
        <v>1223</v>
      </c>
      <c r="AD42" s="8">
        <f t="shared" si="29"/>
        <v>709</v>
      </c>
      <c r="AE42" s="7">
        <f t="shared" si="29"/>
        <v>691</v>
      </c>
      <c r="AF42" s="8">
        <f t="shared" si="29"/>
        <v>404</v>
      </c>
      <c r="AG42" s="7">
        <f t="shared" si="29"/>
        <v>815</v>
      </c>
      <c r="AH42" s="23">
        <f t="shared" si="29"/>
        <v>407</v>
      </c>
      <c r="AI42" s="7">
        <f t="shared" si="29"/>
        <v>555</v>
      </c>
      <c r="AJ42" s="8">
        <f t="shared" si="29"/>
        <v>178</v>
      </c>
      <c r="AK42" s="7">
        <f t="shared" si="29"/>
        <v>275</v>
      </c>
      <c r="AL42" s="8">
        <f t="shared" si="29"/>
        <v>60</v>
      </c>
      <c r="AM42" s="7">
        <f t="shared" si="29"/>
        <v>1074</v>
      </c>
      <c r="AN42" s="9">
        <f t="shared" si="29"/>
        <v>668</v>
      </c>
      <c r="AO42" s="23">
        <f t="shared" si="29"/>
        <v>5502</v>
      </c>
      <c r="AP42" s="23">
        <f t="shared" si="29"/>
        <v>2982</v>
      </c>
      <c r="AQ42" s="10">
        <f t="shared" si="29"/>
        <v>453</v>
      </c>
      <c r="AR42" s="8">
        <f t="shared" si="29"/>
        <v>181</v>
      </c>
      <c r="AS42" s="7">
        <f t="shared" si="29"/>
        <v>1013</v>
      </c>
      <c r="AT42" s="8">
        <f t="shared" si="29"/>
        <v>508</v>
      </c>
      <c r="AU42" s="7">
        <f t="shared" si="29"/>
        <v>891</v>
      </c>
      <c r="AV42" s="8">
        <f t="shared" si="29"/>
        <v>476</v>
      </c>
      <c r="AW42" s="7">
        <f t="shared" si="29"/>
        <v>907</v>
      </c>
      <c r="AX42" s="8">
        <f t="shared" si="29"/>
        <v>452</v>
      </c>
      <c r="AY42" s="7">
        <f t="shared" si="29"/>
        <v>1021</v>
      </c>
      <c r="AZ42" s="8">
        <f t="shared" si="29"/>
        <v>601</v>
      </c>
      <c r="BA42" s="7">
        <f t="shared" si="29"/>
        <v>1217</v>
      </c>
      <c r="BB42" s="89">
        <f t="shared" si="29"/>
        <v>764</v>
      </c>
      <c r="BD42" s="10">
        <f aca="true" t="shared" si="30" ref="BD42:BE51">C42+E42+G42+I42+K42+M42+O42</f>
        <v>5502</v>
      </c>
      <c r="BE42" s="9">
        <f t="shared" si="30"/>
        <v>2982</v>
      </c>
      <c r="BG42" s="10">
        <f aca="true" t="shared" si="31" ref="BG42:BH51">Q42+S42+U42+W42+Y42</f>
        <v>5502</v>
      </c>
      <c r="BH42" s="9">
        <f t="shared" si="31"/>
        <v>2982</v>
      </c>
      <c r="BJ42" s="10">
        <f aca="true" t="shared" si="32" ref="BJ42:BK51">AA42+AC42+AE42+AG42+AI42+AK42+AM42</f>
        <v>5502</v>
      </c>
      <c r="BK42" s="9">
        <f t="shared" si="32"/>
        <v>2982</v>
      </c>
      <c r="BM42" s="10">
        <f aca="true" t="shared" si="33" ref="BM42:BN51">AQ42+AS42+AU42+AW42+AY42+BA42</f>
        <v>5502</v>
      </c>
      <c r="BN42" s="9">
        <f t="shared" si="33"/>
        <v>2982</v>
      </c>
    </row>
    <row r="43" spans="1:74" ht="13.5" customHeight="1" thickTop="1">
      <c r="A43" s="60">
        <v>29</v>
      </c>
      <c r="B43" s="81" t="s">
        <v>68</v>
      </c>
      <c r="C43" s="25"/>
      <c r="D43" s="25"/>
      <c r="E43" s="15">
        <v>105</v>
      </c>
      <c r="F43" s="13">
        <v>57</v>
      </c>
      <c r="G43" s="12">
        <v>120</v>
      </c>
      <c r="H43" s="13">
        <v>84</v>
      </c>
      <c r="I43" s="12">
        <v>92</v>
      </c>
      <c r="J43" s="13">
        <v>52</v>
      </c>
      <c r="K43" s="12">
        <v>76</v>
      </c>
      <c r="L43" s="13">
        <v>37</v>
      </c>
      <c r="M43" s="12">
        <v>55</v>
      </c>
      <c r="N43" s="13">
        <v>27</v>
      </c>
      <c r="O43" s="12">
        <v>17</v>
      </c>
      <c r="P43" s="14">
        <v>0</v>
      </c>
      <c r="Q43" s="25">
        <v>23</v>
      </c>
      <c r="R43" s="25">
        <v>18</v>
      </c>
      <c r="S43" s="12">
        <v>79</v>
      </c>
      <c r="T43" s="13">
        <v>56</v>
      </c>
      <c r="U43" s="12">
        <v>39</v>
      </c>
      <c r="V43" s="13">
        <v>26</v>
      </c>
      <c r="W43" s="12">
        <v>139</v>
      </c>
      <c r="X43" s="13">
        <v>67</v>
      </c>
      <c r="Y43" s="12">
        <v>185</v>
      </c>
      <c r="Z43" s="14">
        <v>90</v>
      </c>
      <c r="AA43" s="15">
        <v>91</v>
      </c>
      <c r="AB43" s="13">
        <v>59</v>
      </c>
      <c r="AC43" s="12">
        <v>98</v>
      </c>
      <c r="AD43" s="13">
        <v>59</v>
      </c>
      <c r="AE43" s="12">
        <v>39</v>
      </c>
      <c r="AF43" s="13">
        <v>26</v>
      </c>
      <c r="AG43" s="12">
        <v>78</v>
      </c>
      <c r="AH43" s="25">
        <v>35</v>
      </c>
      <c r="AI43" s="12">
        <v>39</v>
      </c>
      <c r="AJ43" s="13">
        <v>8</v>
      </c>
      <c r="AK43" s="12">
        <v>19</v>
      </c>
      <c r="AL43" s="13">
        <v>6</v>
      </c>
      <c r="AM43" s="12">
        <v>101</v>
      </c>
      <c r="AN43" s="14">
        <v>64</v>
      </c>
      <c r="AO43" s="25">
        <v>465</v>
      </c>
      <c r="AP43" s="25">
        <v>257</v>
      </c>
      <c r="AQ43" s="15">
        <v>36</v>
      </c>
      <c r="AR43" s="13">
        <v>17</v>
      </c>
      <c r="AS43" s="12">
        <v>77</v>
      </c>
      <c r="AT43" s="13">
        <v>35</v>
      </c>
      <c r="AU43" s="12">
        <v>78</v>
      </c>
      <c r="AV43" s="13">
        <v>41</v>
      </c>
      <c r="AW43" s="12">
        <v>82</v>
      </c>
      <c r="AX43" s="13">
        <v>40</v>
      </c>
      <c r="AY43" s="12">
        <v>108</v>
      </c>
      <c r="AZ43" s="13">
        <v>61</v>
      </c>
      <c r="BA43" s="12">
        <v>84</v>
      </c>
      <c r="BB43" s="14">
        <v>63</v>
      </c>
      <c r="BD43" s="36">
        <f t="shared" si="30"/>
        <v>465</v>
      </c>
      <c r="BE43" s="37">
        <f t="shared" si="30"/>
        <v>257</v>
      </c>
      <c r="BG43" s="36">
        <f t="shared" si="31"/>
        <v>465</v>
      </c>
      <c r="BH43" s="37">
        <f t="shared" si="31"/>
        <v>257</v>
      </c>
      <c r="BJ43" s="36">
        <f t="shared" si="32"/>
        <v>465</v>
      </c>
      <c r="BK43" s="37">
        <f t="shared" si="32"/>
        <v>257</v>
      </c>
      <c r="BM43" s="36">
        <f t="shared" si="33"/>
        <v>465</v>
      </c>
      <c r="BN43" s="37">
        <f t="shared" si="33"/>
        <v>257</v>
      </c>
      <c r="BP43">
        <v>465</v>
      </c>
      <c r="BQ43">
        <v>257</v>
      </c>
      <c r="BR43">
        <v>105</v>
      </c>
      <c r="BT43" t="b">
        <f t="shared" si="6"/>
        <v>1</v>
      </c>
      <c r="BU43" t="b">
        <f t="shared" si="7"/>
        <v>1</v>
      </c>
      <c r="BV43" t="b">
        <f t="shared" si="8"/>
        <v>1</v>
      </c>
    </row>
    <row r="44" spans="1:74" ht="13.5" customHeight="1">
      <c r="A44" s="60">
        <v>30</v>
      </c>
      <c r="B44" s="81" t="s">
        <v>69</v>
      </c>
      <c r="C44" s="25"/>
      <c r="D44" s="25"/>
      <c r="E44" s="15">
        <v>291</v>
      </c>
      <c r="F44" s="13">
        <v>166</v>
      </c>
      <c r="G44" s="12">
        <v>427</v>
      </c>
      <c r="H44" s="13">
        <v>262</v>
      </c>
      <c r="I44" s="12">
        <v>303</v>
      </c>
      <c r="J44" s="13">
        <v>197</v>
      </c>
      <c r="K44" s="12">
        <v>226</v>
      </c>
      <c r="L44" s="13">
        <v>124</v>
      </c>
      <c r="M44" s="12">
        <v>184</v>
      </c>
      <c r="N44" s="13">
        <v>70</v>
      </c>
      <c r="O44" s="12">
        <v>45</v>
      </c>
      <c r="P44" s="14">
        <v>0</v>
      </c>
      <c r="Q44" s="25">
        <v>196</v>
      </c>
      <c r="R44" s="25">
        <v>132</v>
      </c>
      <c r="S44" s="12">
        <v>281</v>
      </c>
      <c r="T44" s="13">
        <v>162</v>
      </c>
      <c r="U44" s="12">
        <v>213</v>
      </c>
      <c r="V44" s="13">
        <v>143</v>
      </c>
      <c r="W44" s="12">
        <v>389</v>
      </c>
      <c r="X44" s="13">
        <v>178</v>
      </c>
      <c r="Y44" s="12">
        <v>397</v>
      </c>
      <c r="Z44" s="14">
        <v>204</v>
      </c>
      <c r="AA44" s="15">
        <v>295</v>
      </c>
      <c r="AB44" s="13">
        <v>174</v>
      </c>
      <c r="AC44" s="12">
        <v>294</v>
      </c>
      <c r="AD44" s="13">
        <v>179</v>
      </c>
      <c r="AE44" s="12">
        <v>192</v>
      </c>
      <c r="AF44" s="13">
        <v>115</v>
      </c>
      <c r="AG44" s="12">
        <v>218</v>
      </c>
      <c r="AH44" s="25">
        <v>127</v>
      </c>
      <c r="AI44" s="12">
        <v>141</v>
      </c>
      <c r="AJ44" s="13">
        <v>62</v>
      </c>
      <c r="AK44" s="12">
        <v>120</v>
      </c>
      <c r="AL44" s="13">
        <v>30</v>
      </c>
      <c r="AM44" s="12">
        <v>216</v>
      </c>
      <c r="AN44" s="14">
        <v>132</v>
      </c>
      <c r="AO44" s="25">
        <v>1476</v>
      </c>
      <c r="AP44" s="25">
        <v>819</v>
      </c>
      <c r="AQ44" s="15">
        <v>166</v>
      </c>
      <c r="AR44" s="13">
        <v>65</v>
      </c>
      <c r="AS44" s="12">
        <v>315</v>
      </c>
      <c r="AT44" s="13">
        <v>163</v>
      </c>
      <c r="AU44" s="12">
        <v>280</v>
      </c>
      <c r="AV44" s="13">
        <v>154</v>
      </c>
      <c r="AW44" s="12">
        <v>272</v>
      </c>
      <c r="AX44" s="13">
        <v>147</v>
      </c>
      <c r="AY44" s="12">
        <v>260</v>
      </c>
      <c r="AZ44" s="13">
        <v>167</v>
      </c>
      <c r="BA44" s="12">
        <v>183</v>
      </c>
      <c r="BB44" s="14">
        <v>123</v>
      </c>
      <c r="BD44" s="36">
        <f t="shared" si="30"/>
        <v>1476</v>
      </c>
      <c r="BE44" s="37">
        <f t="shared" si="30"/>
        <v>819</v>
      </c>
      <c r="BG44" s="36">
        <f t="shared" si="31"/>
        <v>1476</v>
      </c>
      <c r="BH44" s="37">
        <f t="shared" si="31"/>
        <v>819</v>
      </c>
      <c r="BJ44" s="36">
        <f t="shared" si="32"/>
        <v>1476</v>
      </c>
      <c r="BK44" s="37">
        <f t="shared" si="32"/>
        <v>819</v>
      </c>
      <c r="BM44" s="36">
        <f t="shared" si="33"/>
        <v>1476</v>
      </c>
      <c r="BN44" s="37">
        <f t="shared" si="33"/>
        <v>819</v>
      </c>
      <c r="BP44">
        <v>1476</v>
      </c>
      <c r="BQ44">
        <v>819</v>
      </c>
      <c r="BR44">
        <v>291</v>
      </c>
      <c r="BT44" t="b">
        <f t="shared" si="6"/>
        <v>1</v>
      </c>
      <c r="BU44" t="b">
        <f t="shared" si="7"/>
        <v>1</v>
      </c>
      <c r="BV44" t="b">
        <f t="shared" si="8"/>
        <v>1</v>
      </c>
    </row>
    <row r="45" spans="1:74" ht="13.5" customHeight="1">
      <c r="A45" s="60">
        <v>31</v>
      </c>
      <c r="B45" s="81" t="s">
        <v>70</v>
      </c>
      <c r="C45" s="25"/>
      <c r="D45" s="25"/>
      <c r="E45" s="15">
        <v>33</v>
      </c>
      <c r="F45" s="13">
        <v>20</v>
      </c>
      <c r="G45" s="12">
        <v>64</v>
      </c>
      <c r="H45" s="13">
        <v>40</v>
      </c>
      <c r="I45" s="12">
        <v>31</v>
      </c>
      <c r="J45" s="13">
        <v>25</v>
      </c>
      <c r="K45" s="12">
        <v>25</v>
      </c>
      <c r="L45" s="13">
        <v>12</v>
      </c>
      <c r="M45" s="12">
        <v>15</v>
      </c>
      <c r="N45" s="13">
        <v>9</v>
      </c>
      <c r="O45" s="12">
        <v>9</v>
      </c>
      <c r="P45" s="14">
        <v>0</v>
      </c>
      <c r="Q45" s="25">
        <v>11</v>
      </c>
      <c r="R45" s="25">
        <v>8</v>
      </c>
      <c r="S45" s="12">
        <v>29</v>
      </c>
      <c r="T45" s="13">
        <v>19</v>
      </c>
      <c r="U45" s="12">
        <v>25</v>
      </c>
      <c r="V45" s="13">
        <v>18</v>
      </c>
      <c r="W45" s="12">
        <v>45</v>
      </c>
      <c r="X45" s="13">
        <v>24</v>
      </c>
      <c r="Y45" s="12">
        <v>67</v>
      </c>
      <c r="Z45" s="14">
        <v>37</v>
      </c>
      <c r="AA45" s="15">
        <v>19</v>
      </c>
      <c r="AB45" s="13">
        <v>11</v>
      </c>
      <c r="AC45" s="12">
        <v>52</v>
      </c>
      <c r="AD45" s="13">
        <v>34</v>
      </c>
      <c r="AE45" s="12">
        <v>21</v>
      </c>
      <c r="AF45" s="13">
        <v>14</v>
      </c>
      <c r="AG45" s="12">
        <v>18</v>
      </c>
      <c r="AH45" s="25">
        <v>10</v>
      </c>
      <c r="AI45" s="12">
        <v>19</v>
      </c>
      <c r="AJ45" s="13">
        <v>9</v>
      </c>
      <c r="AK45" s="12">
        <v>12</v>
      </c>
      <c r="AL45" s="13">
        <v>3</v>
      </c>
      <c r="AM45" s="12">
        <v>36</v>
      </c>
      <c r="AN45" s="14">
        <v>25</v>
      </c>
      <c r="AO45" s="25">
        <v>177</v>
      </c>
      <c r="AP45" s="25">
        <v>106</v>
      </c>
      <c r="AQ45" s="15">
        <v>11</v>
      </c>
      <c r="AR45" s="13">
        <v>2</v>
      </c>
      <c r="AS45" s="12">
        <v>34</v>
      </c>
      <c r="AT45" s="13">
        <v>14</v>
      </c>
      <c r="AU45" s="12">
        <v>35</v>
      </c>
      <c r="AV45" s="13">
        <v>23</v>
      </c>
      <c r="AW45" s="12">
        <v>38</v>
      </c>
      <c r="AX45" s="13">
        <v>22</v>
      </c>
      <c r="AY45" s="12">
        <v>34</v>
      </c>
      <c r="AZ45" s="13">
        <v>28</v>
      </c>
      <c r="BA45" s="12">
        <v>25</v>
      </c>
      <c r="BB45" s="14">
        <v>17</v>
      </c>
      <c r="BD45" s="36">
        <f t="shared" si="30"/>
        <v>177</v>
      </c>
      <c r="BE45" s="37">
        <f t="shared" si="30"/>
        <v>106</v>
      </c>
      <c r="BG45" s="36">
        <f t="shared" si="31"/>
        <v>177</v>
      </c>
      <c r="BH45" s="37">
        <f t="shared" si="31"/>
        <v>106</v>
      </c>
      <c r="BJ45" s="36">
        <f t="shared" si="32"/>
        <v>177</v>
      </c>
      <c r="BK45" s="37">
        <f t="shared" si="32"/>
        <v>106</v>
      </c>
      <c r="BM45" s="36">
        <f t="shared" si="33"/>
        <v>177</v>
      </c>
      <c r="BN45" s="37">
        <f t="shared" si="33"/>
        <v>106</v>
      </c>
      <c r="BP45">
        <v>177</v>
      </c>
      <c r="BQ45">
        <v>106</v>
      </c>
      <c r="BR45">
        <v>33</v>
      </c>
      <c r="BT45" t="b">
        <f t="shared" si="6"/>
        <v>1</v>
      </c>
      <c r="BU45" t="b">
        <f t="shared" si="7"/>
        <v>1</v>
      </c>
      <c r="BV45" t="b">
        <f t="shared" si="8"/>
        <v>1</v>
      </c>
    </row>
    <row r="46" spans="1:74" ht="13.5" customHeight="1">
      <c r="A46" s="60">
        <v>32</v>
      </c>
      <c r="B46" s="81" t="s">
        <v>71</v>
      </c>
      <c r="C46" s="25"/>
      <c r="D46" s="25"/>
      <c r="E46" s="15">
        <v>104</v>
      </c>
      <c r="F46" s="13">
        <v>65</v>
      </c>
      <c r="G46" s="12">
        <v>135</v>
      </c>
      <c r="H46" s="13">
        <v>88</v>
      </c>
      <c r="I46" s="12">
        <v>66</v>
      </c>
      <c r="J46" s="13">
        <v>42</v>
      </c>
      <c r="K46" s="12">
        <v>60</v>
      </c>
      <c r="L46" s="13">
        <v>26</v>
      </c>
      <c r="M46" s="12">
        <v>43</v>
      </c>
      <c r="N46" s="13">
        <v>18</v>
      </c>
      <c r="O46" s="12">
        <v>11</v>
      </c>
      <c r="P46" s="14">
        <v>0</v>
      </c>
      <c r="Q46" s="25">
        <v>27</v>
      </c>
      <c r="R46" s="25">
        <v>20</v>
      </c>
      <c r="S46" s="12">
        <v>63</v>
      </c>
      <c r="T46" s="13">
        <v>40</v>
      </c>
      <c r="U46" s="12">
        <v>46</v>
      </c>
      <c r="V46" s="13">
        <v>37</v>
      </c>
      <c r="W46" s="12">
        <v>134</v>
      </c>
      <c r="X46" s="13">
        <v>63</v>
      </c>
      <c r="Y46" s="12">
        <v>149</v>
      </c>
      <c r="Z46" s="14">
        <v>79</v>
      </c>
      <c r="AA46" s="15">
        <v>92</v>
      </c>
      <c r="AB46" s="13">
        <v>64</v>
      </c>
      <c r="AC46" s="12">
        <v>91</v>
      </c>
      <c r="AD46" s="13">
        <v>49</v>
      </c>
      <c r="AE46" s="12">
        <v>49</v>
      </c>
      <c r="AF46" s="13">
        <v>32</v>
      </c>
      <c r="AG46" s="12">
        <v>51</v>
      </c>
      <c r="AH46" s="25">
        <v>21</v>
      </c>
      <c r="AI46" s="12">
        <v>31</v>
      </c>
      <c r="AJ46" s="13">
        <v>9</v>
      </c>
      <c r="AK46" s="12">
        <v>18</v>
      </c>
      <c r="AL46" s="13">
        <v>3</v>
      </c>
      <c r="AM46" s="12">
        <v>87</v>
      </c>
      <c r="AN46" s="14">
        <v>61</v>
      </c>
      <c r="AO46" s="25">
        <v>419</v>
      </c>
      <c r="AP46" s="25">
        <v>239</v>
      </c>
      <c r="AQ46" s="15">
        <v>30</v>
      </c>
      <c r="AR46" s="13">
        <v>14</v>
      </c>
      <c r="AS46" s="12">
        <v>80</v>
      </c>
      <c r="AT46" s="13">
        <v>44</v>
      </c>
      <c r="AU46" s="12">
        <v>75</v>
      </c>
      <c r="AV46" s="13">
        <v>45</v>
      </c>
      <c r="AW46" s="12">
        <v>81</v>
      </c>
      <c r="AX46" s="13">
        <v>37</v>
      </c>
      <c r="AY46" s="12">
        <v>75</v>
      </c>
      <c r="AZ46" s="13">
        <v>47</v>
      </c>
      <c r="BA46" s="12">
        <v>78</v>
      </c>
      <c r="BB46" s="14">
        <v>52</v>
      </c>
      <c r="BD46" s="36">
        <f t="shared" si="30"/>
        <v>419</v>
      </c>
      <c r="BE46" s="37">
        <f t="shared" si="30"/>
        <v>239</v>
      </c>
      <c r="BG46" s="36">
        <f t="shared" si="31"/>
        <v>419</v>
      </c>
      <c r="BH46" s="37">
        <f t="shared" si="31"/>
        <v>239</v>
      </c>
      <c r="BJ46" s="36">
        <f t="shared" si="32"/>
        <v>419</v>
      </c>
      <c r="BK46" s="37">
        <f t="shared" si="32"/>
        <v>239</v>
      </c>
      <c r="BM46" s="36">
        <f t="shared" si="33"/>
        <v>419</v>
      </c>
      <c r="BN46" s="37">
        <f t="shared" si="33"/>
        <v>239</v>
      </c>
      <c r="BP46">
        <v>419</v>
      </c>
      <c r="BQ46">
        <v>239</v>
      </c>
      <c r="BR46">
        <v>104</v>
      </c>
      <c r="BT46" t="b">
        <f t="shared" si="6"/>
        <v>1</v>
      </c>
      <c r="BU46" t="b">
        <f t="shared" si="7"/>
        <v>1</v>
      </c>
      <c r="BV46" t="b">
        <f t="shared" si="8"/>
        <v>1</v>
      </c>
    </row>
    <row r="47" spans="1:74" ht="13.5" customHeight="1">
      <c r="A47" s="60">
        <v>33</v>
      </c>
      <c r="B47" s="81" t="s">
        <v>72</v>
      </c>
      <c r="C47" s="25"/>
      <c r="D47" s="25"/>
      <c r="E47" s="15">
        <v>61</v>
      </c>
      <c r="F47" s="13">
        <v>37</v>
      </c>
      <c r="G47" s="12">
        <v>96</v>
      </c>
      <c r="H47" s="13">
        <v>66</v>
      </c>
      <c r="I47" s="12">
        <v>67</v>
      </c>
      <c r="J47" s="13">
        <v>34</v>
      </c>
      <c r="K47" s="12">
        <v>113</v>
      </c>
      <c r="L47" s="13">
        <v>48</v>
      </c>
      <c r="M47" s="12">
        <v>51</v>
      </c>
      <c r="N47" s="13">
        <v>23</v>
      </c>
      <c r="O47" s="12">
        <v>12</v>
      </c>
      <c r="P47" s="14">
        <v>0</v>
      </c>
      <c r="Q47" s="25">
        <v>11</v>
      </c>
      <c r="R47" s="25">
        <v>8</v>
      </c>
      <c r="S47" s="12">
        <v>55</v>
      </c>
      <c r="T47" s="13">
        <v>33</v>
      </c>
      <c r="U47" s="12">
        <v>27</v>
      </c>
      <c r="V47" s="13">
        <v>23</v>
      </c>
      <c r="W47" s="12">
        <v>124</v>
      </c>
      <c r="X47" s="13">
        <v>48</v>
      </c>
      <c r="Y47" s="12">
        <v>183</v>
      </c>
      <c r="Z47" s="14">
        <v>96</v>
      </c>
      <c r="AA47" s="15">
        <v>49</v>
      </c>
      <c r="AB47" s="13">
        <v>38</v>
      </c>
      <c r="AC47" s="12">
        <v>81</v>
      </c>
      <c r="AD47" s="13">
        <v>48</v>
      </c>
      <c r="AE47" s="12">
        <v>61</v>
      </c>
      <c r="AF47" s="13">
        <v>25</v>
      </c>
      <c r="AG47" s="12">
        <v>63</v>
      </c>
      <c r="AH47" s="25">
        <v>32</v>
      </c>
      <c r="AI47" s="12">
        <v>51</v>
      </c>
      <c r="AJ47" s="13">
        <v>13</v>
      </c>
      <c r="AK47" s="12">
        <v>26</v>
      </c>
      <c r="AL47" s="13">
        <v>7</v>
      </c>
      <c r="AM47" s="12">
        <v>69</v>
      </c>
      <c r="AN47" s="14">
        <v>45</v>
      </c>
      <c r="AO47" s="25">
        <v>400</v>
      </c>
      <c r="AP47" s="25">
        <v>208</v>
      </c>
      <c r="AQ47" s="15">
        <v>16</v>
      </c>
      <c r="AR47" s="13">
        <v>7</v>
      </c>
      <c r="AS47" s="12">
        <v>68</v>
      </c>
      <c r="AT47" s="13">
        <v>34</v>
      </c>
      <c r="AU47" s="12">
        <v>56</v>
      </c>
      <c r="AV47" s="13">
        <v>27</v>
      </c>
      <c r="AW47" s="12">
        <v>52</v>
      </c>
      <c r="AX47" s="13">
        <v>21</v>
      </c>
      <c r="AY47" s="12">
        <v>71</v>
      </c>
      <c r="AZ47" s="13">
        <v>39</v>
      </c>
      <c r="BA47" s="12">
        <v>137</v>
      </c>
      <c r="BB47" s="14">
        <v>80</v>
      </c>
      <c r="BD47" s="36">
        <f t="shared" si="30"/>
        <v>400</v>
      </c>
      <c r="BE47" s="37">
        <f t="shared" si="30"/>
        <v>208</v>
      </c>
      <c r="BG47" s="36">
        <f t="shared" si="31"/>
        <v>400</v>
      </c>
      <c r="BH47" s="37">
        <f t="shared" si="31"/>
        <v>208</v>
      </c>
      <c r="BJ47" s="36">
        <f t="shared" si="32"/>
        <v>400</v>
      </c>
      <c r="BK47" s="37">
        <f t="shared" si="32"/>
        <v>208</v>
      </c>
      <c r="BM47" s="36">
        <f>AQ47+AS47+AU47+AW47+AY47+BA47</f>
        <v>400</v>
      </c>
      <c r="BN47" s="37">
        <f>AR47+AT47+AV47+AX47+AZ47+BB47</f>
        <v>208</v>
      </c>
      <c r="BP47">
        <v>400</v>
      </c>
      <c r="BQ47">
        <v>208</v>
      </c>
      <c r="BR47">
        <v>61</v>
      </c>
      <c r="BT47" t="b">
        <f t="shared" si="6"/>
        <v>1</v>
      </c>
      <c r="BU47" t="b">
        <f t="shared" si="7"/>
        <v>1</v>
      </c>
      <c r="BV47" t="b">
        <f t="shared" si="8"/>
        <v>1</v>
      </c>
    </row>
    <row r="48" spans="1:74" ht="13.5" customHeight="1">
      <c r="A48" s="60">
        <v>34</v>
      </c>
      <c r="B48" s="81" t="s">
        <v>73</v>
      </c>
      <c r="C48" s="25"/>
      <c r="D48" s="25"/>
      <c r="E48" s="15">
        <v>233</v>
      </c>
      <c r="F48" s="13">
        <v>130</v>
      </c>
      <c r="G48" s="12">
        <v>301</v>
      </c>
      <c r="H48" s="13">
        <v>179</v>
      </c>
      <c r="I48" s="12">
        <v>226</v>
      </c>
      <c r="J48" s="13">
        <v>137</v>
      </c>
      <c r="K48" s="12">
        <v>265</v>
      </c>
      <c r="L48" s="13">
        <v>146</v>
      </c>
      <c r="M48" s="12">
        <v>142</v>
      </c>
      <c r="N48" s="13">
        <v>54</v>
      </c>
      <c r="O48" s="12">
        <v>38</v>
      </c>
      <c r="P48" s="14">
        <v>0</v>
      </c>
      <c r="Q48" s="25">
        <v>94</v>
      </c>
      <c r="R48" s="25">
        <v>69</v>
      </c>
      <c r="S48" s="12">
        <v>218</v>
      </c>
      <c r="T48" s="13">
        <v>130</v>
      </c>
      <c r="U48" s="12">
        <v>93</v>
      </c>
      <c r="V48" s="13">
        <v>74</v>
      </c>
      <c r="W48" s="12">
        <v>379</v>
      </c>
      <c r="X48" s="13">
        <v>163</v>
      </c>
      <c r="Y48" s="12">
        <v>421</v>
      </c>
      <c r="Z48" s="14">
        <v>210</v>
      </c>
      <c r="AA48" s="15">
        <v>154</v>
      </c>
      <c r="AB48" s="13">
        <v>102</v>
      </c>
      <c r="AC48" s="12">
        <v>271</v>
      </c>
      <c r="AD48" s="13">
        <v>158</v>
      </c>
      <c r="AE48" s="12">
        <v>148</v>
      </c>
      <c r="AF48" s="13">
        <v>88</v>
      </c>
      <c r="AG48" s="12">
        <v>204</v>
      </c>
      <c r="AH48" s="25">
        <v>102</v>
      </c>
      <c r="AI48" s="12">
        <v>128</v>
      </c>
      <c r="AJ48" s="13">
        <v>40</v>
      </c>
      <c r="AK48" s="12">
        <v>37</v>
      </c>
      <c r="AL48" s="13">
        <v>7</v>
      </c>
      <c r="AM48" s="12">
        <v>263</v>
      </c>
      <c r="AN48" s="14">
        <v>149</v>
      </c>
      <c r="AO48" s="25">
        <v>1205</v>
      </c>
      <c r="AP48" s="25">
        <v>646</v>
      </c>
      <c r="AQ48" s="15">
        <v>90</v>
      </c>
      <c r="AR48" s="13">
        <v>33</v>
      </c>
      <c r="AS48" s="12">
        <v>190</v>
      </c>
      <c r="AT48" s="13">
        <v>100</v>
      </c>
      <c r="AU48" s="12">
        <v>184</v>
      </c>
      <c r="AV48" s="13">
        <v>91</v>
      </c>
      <c r="AW48" s="12">
        <v>179</v>
      </c>
      <c r="AX48" s="13">
        <v>87</v>
      </c>
      <c r="AY48" s="12">
        <v>215</v>
      </c>
      <c r="AZ48" s="13">
        <v>121</v>
      </c>
      <c r="BA48" s="12">
        <v>347</v>
      </c>
      <c r="BB48" s="14">
        <v>214</v>
      </c>
      <c r="BD48" s="36">
        <f t="shared" si="30"/>
        <v>1205</v>
      </c>
      <c r="BE48" s="37">
        <f t="shared" si="30"/>
        <v>646</v>
      </c>
      <c r="BG48" s="36">
        <f t="shared" si="31"/>
        <v>1205</v>
      </c>
      <c r="BH48" s="37">
        <f t="shared" si="31"/>
        <v>646</v>
      </c>
      <c r="BJ48" s="36">
        <f t="shared" si="32"/>
        <v>1205</v>
      </c>
      <c r="BK48" s="37">
        <f t="shared" si="32"/>
        <v>646</v>
      </c>
      <c r="BM48" s="36">
        <f>AQ48+AS48+AU48+AW48+AY48+BA48</f>
        <v>1205</v>
      </c>
      <c r="BN48" s="37">
        <f>AR48+AT48+AV48+AX48+AZ48+BB48</f>
        <v>646</v>
      </c>
      <c r="BP48">
        <v>1205</v>
      </c>
      <c r="BQ48">
        <v>646</v>
      </c>
      <c r="BR48">
        <v>233</v>
      </c>
      <c r="BT48" t="b">
        <f t="shared" si="6"/>
        <v>1</v>
      </c>
      <c r="BU48" t="b">
        <f t="shared" si="7"/>
        <v>1</v>
      </c>
      <c r="BV48" t="b">
        <f t="shared" si="8"/>
        <v>1</v>
      </c>
    </row>
    <row r="49" spans="1:74" ht="13.5" customHeight="1">
      <c r="A49" s="60">
        <v>35</v>
      </c>
      <c r="B49" s="81" t="s">
        <v>74</v>
      </c>
      <c r="C49" s="25"/>
      <c r="D49" s="25"/>
      <c r="E49" s="15">
        <v>135</v>
      </c>
      <c r="F49" s="13">
        <v>70</v>
      </c>
      <c r="G49" s="12">
        <v>156</v>
      </c>
      <c r="H49" s="13">
        <v>105</v>
      </c>
      <c r="I49" s="12">
        <v>87</v>
      </c>
      <c r="J49" s="13">
        <v>55</v>
      </c>
      <c r="K49" s="12">
        <v>113</v>
      </c>
      <c r="L49" s="13">
        <v>51</v>
      </c>
      <c r="M49" s="12">
        <v>47</v>
      </c>
      <c r="N49" s="13">
        <v>20</v>
      </c>
      <c r="O49" s="12">
        <v>12</v>
      </c>
      <c r="P49" s="14">
        <v>0</v>
      </c>
      <c r="Q49" s="25">
        <v>29</v>
      </c>
      <c r="R49" s="25">
        <v>21</v>
      </c>
      <c r="S49" s="12">
        <v>131</v>
      </c>
      <c r="T49" s="13">
        <v>86</v>
      </c>
      <c r="U49" s="12">
        <v>40</v>
      </c>
      <c r="V49" s="13">
        <v>30</v>
      </c>
      <c r="W49" s="12">
        <v>155</v>
      </c>
      <c r="X49" s="13">
        <v>68</v>
      </c>
      <c r="Y49" s="12">
        <v>195</v>
      </c>
      <c r="Z49" s="14">
        <v>96</v>
      </c>
      <c r="AA49" s="15">
        <v>62</v>
      </c>
      <c r="AB49" s="13">
        <v>41</v>
      </c>
      <c r="AC49" s="12">
        <v>137</v>
      </c>
      <c r="AD49" s="13">
        <v>74</v>
      </c>
      <c r="AE49" s="12">
        <v>72</v>
      </c>
      <c r="AF49" s="13">
        <v>43</v>
      </c>
      <c r="AG49" s="12">
        <v>66</v>
      </c>
      <c r="AH49" s="25">
        <v>32</v>
      </c>
      <c r="AI49" s="12">
        <v>60</v>
      </c>
      <c r="AJ49" s="13">
        <v>18</v>
      </c>
      <c r="AK49" s="12">
        <v>19</v>
      </c>
      <c r="AL49" s="13">
        <v>2</v>
      </c>
      <c r="AM49" s="12">
        <v>134</v>
      </c>
      <c r="AN49" s="14">
        <v>91</v>
      </c>
      <c r="AO49" s="25">
        <v>550</v>
      </c>
      <c r="AP49" s="25">
        <v>301</v>
      </c>
      <c r="AQ49" s="15">
        <v>46</v>
      </c>
      <c r="AR49" s="13">
        <v>21</v>
      </c>
      <c r="AS49" s="12">
        <v>96</v>
      </c>
      <c r="AT49" s="13">
        <v>47</v>
      </c>
      <c r="AU49" s="12">
        <v>72</v>
      </c>
      <c r="AV49" s="13">
        <v>39</v>
      </c>
      <c r="AW49" s="12">
        <v>82</v>
      </c>
      <c r="AX49" s="13">
        <v>42</v>
      </c>
      <c r="AY49" s="12">
        <v>116</v>
      </c>
      <c r="AZ49" s="13">
        <v>62</v>
      </c>
      <c r="BA49" s="12">
        <v>138</v>
      </c>
      <c r="BB49" s="14">
        <v>90</v>
      </c>
      <c r="BD49" s="36">
        <f t="shared" si="30"/>
        <v>550</v>
      </c>
      <c r="BE49" s="37">
        <f t="shared" si="30"/>
        <v>301</v>
      </c>
      <c r="BG49" s="36">
        <f t="shared" si="31"/>
        <v>550</v>
      </c>
      <c r="BH49" s="37">
        <f t="shared" si="31"/>
        <v>301</v>
      </c>
      <c r="BJ49" s="36">
        <f t="shared" si="32"/>
        <v>550</v>
      </c>
      <c r="BK49" s="37">
        <f t="shared" si="32"/>
        <v>301</v>
      </c>
      <c r="BM49" s="36">
        <f t="shared" si="33"/>
        <v>550</v>
      </c>
      <c r="BN49" s="37">
        <f t="shared" si="33"/>
        <v>301</v>
      </c>
      <c r="BP49">
        <v>550</v>
      </c>
      <c r="BQ49">
        <v>301</v>
      </c>
      <c r="BR49">
        <v>135</v>
      </c>
      <c r="BT49" t="b">
        <f t="shared" si="6"/>
        <v>1</v>
      </c>
      <c r="BU49" t="b">
        <f t="shared" si="7"/>
        <v>1</v>
      </c>
      <c r="BV49" t="b">
        <f t="shared" si="8"/>
        <v>1</v>
      </c>
    </row>
    <row r="50" spans="1:74" ht="13.5" customHeight="1">
      <c r="A50" s="60">
        <v>36</v>
      </c>
      <c r="B50" s="81" t="s">
        <v>75</v>
      </c>
      <c r="C50" s="25"/>
      <c r="D50" s="25"/>
      <c r="E50" s="15">
        <v>64</v>
      </c>
      <c r="F50" s="13">
        <v>32</v>
      </c>
      <c r="G50" s="12">
        <v>99</v>
      </c>
      <c r="H50" s="13">
        <v>59</v>
      </c>
      <c r="I50" s="12">
        <v>51</v>
      </c>
      <c r="J50" s="13">
        <v>32</v>
      </c>
      <c r="K50" s="12">
        <v>79</v>
      </c>
      <c r="L50" s="13">
        <v>37</v>
      </c>
      <c r="M50" s="12">
        <v>45</v>
      </c>
      <c r="N50" s="13">
        <v>15</v>
      </c>
      <c r="O50" s="12">
        <v>13</v>
      </c>
      <c r="P50" s="14">
        <v>0</v>
      </c>
      <c r="Q50" s="25">
        <v>16</v>
      </c>
      <c r="R50" s="25">
        <v>12</v>
      </c>
      <c r="S50" s="12">
        <v>66</v>
      </c>
      <c r="T50" s="13">
        <v>38</v>
      </c>
      <c r="U50" s="12">
        <v>27</v>
      </c>
      <c r="V50" s="13">
        <v>15</v>
      </c>
      <c r="W50" s="12">
        <v>111</v>
      </c>
      <c r="X50" s="13">
        <v>53</v>
      </c>
      <c r="Y50" s="12">
        <v>131</v>
      </c>
      <c r="Z50" s="14">
        <v>57</v>
      </c>
      <c r="AA50" s="15">
        <v>48</v>
      </c>
      <c r="AB50" s="13">
        <v>30</v>
      </c>
      <c r="AC50" s="12">
        <v>71</v>
      </c>
      <c r="AD50" s="13">
        <v>41</v>
      </c>
      <c r="AE50" s="12">
        <v>43</v>
      </c>
      <c r="AF50" s="13">
        <v>23</v>
      </c>
      <c r="AG50" s="12">
        <v>58</v>
      </c>
      <c r="AH50" s="25">
        <v>25</v>
      </c>
      <c r="AI50" s="12">
        <v>48</v>
      </c>
      <c r="AJ50" s="13">
        <v>16</v>
      </c>
      <c r="AK50" s="12">
        <v>13</v>
      </c>
      <c r="AL50" s="13">
        <v>0</v>
      </c>
      <c r="AM50" s="12">
        <v>70</v>
      </c>
      <c r="AN50" s="14">
        <v>40</v>
      </c>
      <c r="AO50" s="25">
        <v>351</v>
      </c>
      <c r="AP50" s="25">
        <v>175</v>
      </c>
      <c r="AQ50" s="15">
        <v>26</v>
      </c>
      <c r="AR50" s="13">
        <v>5</v>
      </c>
      <c r="AS50" s="12">
        <v>69</v>
      </c>
      <c r="AT50" s="13">
        <v>27</v>
      </c>
      <c r="AU50" s="12">
        <v>53</v>
      </c>
      <c r="AV50" s="13">
        <v>30</v>
      </c>
      <c r="AW50" s="12">
        <v>59</v>
      </c>
      <c r="AX50" s="13">
        <v>31</v>
      </c>
      <c r="AY50" s="12">
        <v>60</v>
      </c>
      <c r="AZ50" s="13">
        <v>35</v>
      </c>
      <c r="BA50" s="12">
        <v>84</v>
      </c>
      <c r="BB50" s="14">
        <v>47</v>
      </c>
      <c r="BD50" s="36">
        <f t="shared" si="30"/>
        <v>351</v>
      </c>
      <c r="BE50" s="37">
        <f t="shared" si="30"/>
        <v>175</v>
      </c>
      <c r="BG50" s="36">
        <f t="shared" si="31"/>
        <v>351</v>
      </c>
      <c r="BH50" s="37">
        <f t="shared" si="31"/>
        <v>175</v>
      </c>
      <c r="BJ50" s="36">
        <f t="shared" si="32"/>
        <v>351</v>
      </c>
      <c r="BK50" s="37">
        <f t="shared" si="32"/>
        <v>175</v>
      </c>
      <c r="BM50" s="36">
        <f t="shared" si="33"/>
        <v>351</v>
      </c>
      <c r="BN50" s="37">
        <f t="shared" si="33"/>
        <v>175</v>
      </c>
      <c r="BP50">
        <v>351</v>
      </c>
      <c r="BQ50">
        <v>175</v>
      </c>
      <c r="BR50">
        <v>64</v>
      </c>
      <c r="BT50" t="b">
        <f t="shared" si="6"/>
        <v>1</v>
      </c>
      <c r="BU50" t="b">
        <f t="shared" si="7"/>
        <v>1</v>
      </c>
      <c r="BV50" t="b">
        <f t="shared" si="8"/>
        <v>1</v>
      </c>
    </row>
    <row r="51" spans="1:74" ht="13.5" customHeight="1" thickBot="1">
      <c r="A51" s="61">
        <v>37</v>
      </c>
      <c r="B51" s="82" t="s">
        <v>76</v>
      </c>
      <c r="C51" s="27"/>
      <c r="D51" s="27"/>
      <c r="E51" s="20">
        <v>96</v>
      </c>
      <c r="F51" s="18">
        <v>45</v>
      </c>
      <c r="G51" s="17">
        <v>136</v>
      </c>
      <c r="H51" s="18">
        <v>94</v>
      </c>
      <c r="I51" s="17">
        <v>79</v>
      </c>
      <c r="J51" s="18">
        <v>41</v>
      </c>
      <c r="K51" s="17">
        <v>85</v>
      </c>
      <c r="L51" s="18">
        <v>38</v>
      </c>
      <c r="M51" s="17">
        <v>46</v>
      </c>
      <c r="N51" s="18">
        <v>13</v>
      </c>
      <c r="O51" s="17">
        <v>17</v>
      </c>
      <c r="P51" s="19">
        <v>0</v>
      </c>
      <c r="Q51" s="27">
        <v>33</v>
      </c>
      <c r="R51" s="27">
        <v>29</v>
      </c>
      <c r="S51" s="17">
        <v>78</v>
      </c>
      <c r="T51" s="18">
        <v>40</v>
      </c>
      <c r="U51" s="17">
        <v>46</v>
      </c>
      <c r="V51" s="18">
        <v>32</v>
      </c>
      <c r="W51" s="17">
        <v>124</v>
      </c>
      <c r="X51" s="18">
        <v>51</v>
      </c>
      <c r="Y51" s="17">
        <v>178</v>
      </c>
      <c r="Z51" s="19">
        <v>79</v>
      </c>
      <c r="AA51" s="20">
        <v>59</v>
      </c>
      <c r="AB51" s="18">
        <v>37</v>
      </c>
      <c r="AC51" s="17">
        <v>128</v>
      </c>
      <c r="AD51" s="18">
        <v>67</v>
      </c>
      <c r="AE51" s="17">
        <v>66</v>
      </c>
      <c r="AF51" s="18">
        <v>38</v>
      </c>
      <c r="AG51" s="17">
        <v>59</v>
      </c>
      <c r="AH51" s="27">
        <v>23</v>
      </c>
      <c r="AI51" s="17">
        <v>38</v>
      </c>
      <c r="AJ51" s="18">
        <v>3</v>
      </c>
      <c r="AK51" s="17">
        <v>11</v>
      </c>
      <c r="AL51" s="18">
        <v>2</v>
      </c>
      <c r="AM51" s="17">
        <v>98</v>
      </c>
      <c r="AN51" s="19">
        <v>61</v>
      </c>
      <c r="AO51" s="27">
        <v>459</v>
      </c>
      <c r="AP51" s="27">
        <v>231</v>
      </c>
      <c r="AQ51" s="20">
        <v>32</v>
      </c>
      <c r="AR51" s="18">
        <v>17</v>
      </c>
      <c r="AS51" s="17">
        <v>84</v>
      </c>
      <c r="AT51" s="18">
        <v>44</v>
      </c>
      <c r="AU51" s="17">
        <v>58</v>
      </c>
      <c r="AV51" s="18">
        <v>26</v>
      </c>
      <c r="AW51" s="17">
        <v>62</v>
      </c>
      <c r="AX51" s="18">
        <v>25</v>
      </c>
      <c r="AY51" s="17">
        <v>82</v>
      </c>
      <c r="AZ51" s="18">
        <v>41</v>
      </c>
      <c r="BA51" s="17">
        <v>141</v>
      </c>
      <c r="BB51" s="19">
        <v>78</v>
      </c>
      <c r="BD51" s="38">
        <f t="shared" si="30"/>
        <v>459</v>
      </c>
      <c r="BE51" s="39">
        <f t="shared" si="30"/>
        <v>231</v>
      </c>
      <c r="BG51" s="38">
        <f t="shared" si="31"/>
        <v>459</v>
      </c>
      <c r="BH51" s="39">
        <f t="shared" si="31"/>
        <v>231</v>
      </c>
      <c r="BJ51" s="38">
        <f t="shared" si="32"/>
        <v>459</v>
      </c>
      <c r="BK51" s="39">
        <f t="shared" si="32"/>
        <v>231</v>
      </c>
      <c r="BM51" s="38">
        <f t="shared" si="33"/>
        <v>459</v>
      </c>
      <c r="BN51" s="39">
        <f t="shared" si="33"/>
        <v>231</v>
      </c>
      <c r="BP51">
        <v>459</v>
      </c>
      <c r="BQ51">
        <v>231</v>
      </c>
      <c r="BR51">
        <v>96</v>
      </c>
      <c r="BT51" t="b">
        <f t="shared" si="6"/>
        <v>1</v>
      </c>
      <c r="BU51" t="b">
        <f t="shared" si="7"/>
        <v>1</v>
      </c>
      <c r="BV51" t="b">
        <f t="shared" si="8"/>
        <v>1</v>
      </c>
    </row>
    <row r="52" spans="1:66" ht="13.5" customHeight="1" thickBot="1">
      <c r="A52" s="84"/>
      <c r="B52" s="3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D52" s="21"/>
      <c r="BE52" s="21"/>
      <c r="BG52" s="21"/>
      <c r="BH52" s="21"/>
      <c r="BJ52" s="21"/>
      <c r="BK52" s="21"/>
      <c r="BM52" s="21"/>
      <c r="BN52" s="21"/>
    </row>
    <row r="53" spans="1:66" ht="13.5" customHeight="1" thickBot="1">
      <c r="A53" s="59"/>
      <c r="B53" s="80" t="s">
        <v>77</v>
      </c>
      <c r="C53" s="23">
        <f aca="true" t="shared" si="34" ref="C53:BB53">SUM(C54:C59)</f>
        <v>0</v>
      </c>
      <c r="D53" s="23">
        <f t="shared" si="34"/>
        <v>0</v>
      </c>
      <c r="E53" s="10">
        <f t="shared" si="34"/>
        <v>752</v>
      </c>
      <c r="F53" s="8">
        <f t="shared" si="34"/>
        <v>411</v>
      </c>
      <c r="G53" s="7">
        <f t="shared" si="34"/>
        <v>1092</v>
      </c>
      <c r="H53" s="8">
        <f t="shared" si="34"/>
        <v>655</v>
      </c>
      <c r="I53" s="7">
        <f t="shared" si="34"/>
        <v>716</v>
      </c>
      <c r="J53" s="8">
        <f t="shared" si="34"/>
        <v>430</v>
      </c>
      <c r="K53" s="7">
        <f t="shared" si="34"/>
        <v>814</v>
      </c>
      <c r="L53" s="8">
        <f t="shared" si="34"/>
        <v>444</v>
      </c>
      <c r="M53" s="7">
        <f t="shared" si="34"/>
        <v>493</v>
      </c>
      <c r="N53" s="8">
        <f t="shared" si="34"/>
        <v>241</v>
      </c>
      <c r="O53" s="7">
        <f t="shared" si="34"/>
        <v>146</v>
      </c>
      <c r="P53" s="9">
        <f t="shared" si="34"/>
        <v>0</v>
      </c>
      <c r="Q53" s="23">
        <f t="shared" si="34"/>
        <v>247</v>
      </c>
      <c r="R53" s="8">
        <f t="shared" si="34"/>
        <v>171</v>
      </c>
      <c r="S53" s="7">
        <f t="shared" si="34"/>
        <v>745</v>
      </c>
      <c r="T53" s="8">
        <f t="shared" si="34"/>
        <v>464</v>
      </c>
      <c r="U53" s="7">
        <f t="shared" si="34"/>
        <v>432</v>
      </c>
      <c r="V53" s="8">
        <f t="shared" si="34"/>
        <v>279</v>
      </c>
      <c r="W53" s="7">
        <f t="shared" si="34"/>
        <v>1048</v>
      </c>
      <c r="X53" s="8">
        <f t="shared" si="34"/>
        <v>463</v>
      </c>
      <c r="Y53" s="7">
        <f t="shared" si="34"/>
        <v>1541</v>
      </c>
      <c r="Z53" s="9">
        <f t="shared" si="34"/>
        <v>804</v>
      </c>
      <c r="AA53" s="10">
        <f t="shared" si="34"/>
        <v>774</v>
      </c>
      <c r="AB53" s="8">
        <f t="shared" si="34"/>
        <v>437</v>
      </c>
      <c r="AC53" s="7">
        <f t="shared" si="34"/>
        <v>897</v>
      </c>
      <c r="AD53" s="8">
        <f t="shared" si="34"/>
        <v>493</v>
      </c>
      <c r="AE53" s="7">
        <f t="shared" si="34"/>
        <v>494</v>
      </c>
      <c r="AF53" s="8">
        <f t="shared" si="34"/>
        <v>274</v>
      </c>
      <c r="AG53" s="7">
        <f t="shared" si="34"/>
        <v>526</v>
      </c>
      <c r="AH53" s="8">
        <f t="shared" si="34"/>
        <v>299</v>
      </c>
      <c r="AI53" s="7">
        <f t="shared" si="34"/>
        <v>410</v>
      </c>
      <c r="AJ53" s="8">
        <f t="shared" si="34"/>
        <v>178</v>
      </c>
      <c r="AK53" s="7">
        <f t="shared" si="34"/>
        <v>135</v>
      </c>
      <c r="AL53" s="8">
        <f t="shared" si="34"/>
        <v>44</v>
      </c>
      <c r="AM53" s="7">
        <f t="shared" si="34"/>
        <v>777</v>
      </c>
      <c r="AN53" s="9">
        <f t="shared" si="34"/>
        <v>456</v>
      </c>
      <c r="AO53" s="23">
        <f t="shared" si="34"/>
        <v>4013</v>
      </c>
      <c r="AP53" s="23">
        <f t="shared" si="34"/>
        <v>2181</v>
      </c>
      <c r="AQ53" s="10">
        <f t="shared" si="34"/>
        <v>397</v>
      </c>
      <c r="AR53" s="8">
        <f t="shared" si="34"/>
        <v>178</v>
      </c>
      <c r="AS53" s="7">
        <f t="shared" si="34"/>
        <v>1137</v>
      </c>
      <c r="AT53" s="8">
        <f t="shared" si="34"/>
        <v>650</v>
      </c>
      <c r="AU53" s="7">
        <f t="shared" si="34"/>
        <v>690</v>
      </c>
      <c r="AV53" s="8">
        <f t="shared" si="34"/>
        <v>368</v>
      </c>
      <c r="AW53" s="7">
        <f t="shared" si="34"/>
        <v>564</v>
      </c>
      <c r="AX53" s="8">
        <f t="shared" si="34"/>
        <v>273</v>
      </c>
      <c r="AY53" s="7">
        <f t="shared" si="34"/>
        <v>577</v>
      </c>
      <c r="AZ53" s="8">
        <f t="shared" si="34"/>
        <v>318</v>
      </c>
      <c r="BA53" s="7">
        <f t="shared" si="34"/>
        <v>648</v>
      </c>
      <c r="BB53" s="9">
        <f t="shared" si="34"/>
        <v>394</v>
      </c>
      <c r="BD53" s="10">
        <f aca="true" t="shared" si="35" ref="BD53:BE59">C53+E53+G53+I53+K53+M53+O53</f>
        <v>4013</v>
      </c>
      <c r="BE53" s="9">
        <f t="shared" si="35"/>
        <v>2181</v>
      </c>
      <c r="BG53" s="10">
        <f aca="true" t="shared" si="36" ref="BG53:BH59">Q53+S53+U53+W53+Y53</f>
        <v>4013</v>
      </c>
      <c r="BH53" s="9">
        <f t="shared" si="36"/>
        <v>2181</v>
      </c>
      <c r="BJ53" s="10">
        <f aca="true" t="shared" si="37" ref="BJ53:BK59">AA53+AC53+AE53+AG53+AI53+AK53+AM53</f>
        <v>4013</v>
      </c>
      <c r="BK53" s="9">
        <f t="shared" si="37"/>
        <v>2181</v>
      </c>
      <c r="BM53" s="10">
        <f aca="true" t="shared" si="38" ref="BM53:BN59">AQ53+AS53+AU53+AW53+AY53+BA53</f>
        <v>4013</v>
      </c>
      <c r="BN53" s="9">
        <f t="shared" si="38"/>
        <v>2181</v>
      </c>
    </row>
    <row r="54" spans="1:74" ht="13.5" customHeight="1" thickTop="1">
      <c r="A54" s="60">
        <v>38</v>
      </c>
      <c r="B54" s="81" t="s">
        <v>162</v>
      </c>
      <c r="C54" s="25"/>
      <c r="D54" s="25"/>
      <c r="E54" s="15">
        <v>48</v>
      </c>
      <c r="F54" s="13">
        <v>26</v>
      </c>
      <c r="G54" s="12">
        <v>76</v>
      </c>
      <c r="H54" s="13">
        <v>41</v>
      </c>
      <c r="I54" s="12">
        <v>54</v>
      </c>
      <c r="J54" s="13">
        <v>38</v>
      </c>
      <c r="K54" s="12">
        <v>81</v>
      </c>
      <c r="L54" s="13">
        <v>49</v>
      </c>
      <c r="M54" s="12">
        <v>35</v>
      </c>
      <c r="N54" s="13">
        <v>16</v>
      </c>
      <c r="O54" s="12">
        <v>7</v>
      </c>
      <c r="P54" s="14">
        <v>0</v>
      </c>
      <c r="Q54" s="25">
        <v>29</v>
      </c>
      <c r="R54" s="13">
        <v>21</v>
      </c>
      <c r="S54" s="12">
        <v>61</v>
      </c>
      <c r="T54" s="13">
        <v>37</v>
      </c>
      <c r="U54" s="12">
        <v>48</v>
      </c>
      <c r="V54" s="13">
        <v>28</v>
      </c>
      <c r="W54" s="12">
        <v>81</v>
      </c>
      <c r="X54" s="13">
        <v>42</v>
      </c>
      <c r="Y54" s="12">
        <v>82</v>
      </c>
      <c r="Z54" s="14">
        <v>42</v>
      </c>
      <c r="AA54" s="15">
        <v>81</v>
      </c>
      <c r="AB54" s="13">
        <v>43</v>
      </c>
      <c r="AC54" s="12">
        <v>58</v>
      </c>
      <c r="AD54" s="13">
        <v>33</v>
      </c>
      <c r="AE54" s="12">
        <v>43</v>
      </c>
      <c r="AF54" s="13">
        <v>27</v>
      </c>
      <c r="AG54" s="12">
        <v>40</v>
      </c>
      <c r="AH54" s="13">
        <v>23</v>
      </c>
      <c r="AI54" s="12">
        <v>34</v>
      </c>
      <c r="AJ54" s="13">
        <v>19</v>
      </c>
      <c r="AK54" s="12">
        <v>8</v>
      </c>
      <c r="AL54" s="13">
        <v>2</v>
      </c>
      <c r="AM54" s="12">
        <v>37</v>
      </c>
      <c r="AN54" s="14">
        <v>23</v>
      </c>
      <c r="AO54" s="25">
        <v>301</v>
      </c>
      <c r="AP54" s="25">
        <v>170</v>
      </c>
      <c r="AQ54" s="15">
        <v>39</v>
      </c>
      <c r="AR54" s="13">
        <v>21</v>
      </c>
      <c r="AS54" s="12">
        <v>111</v>
      </c>
      <c r="AT54" s="13">
        <v>66</v>
      </c>
      <c r="AU54" s="12">
        <v>75</v>
      </c>
      <c r="AV54" s="13">
        <v>42</v>
      </c>
      <c r="AW54" s="12">
        <v>24</v>
      </c>
      <c r="AX54" s="13">
        <v>13</v>
      </c>
      <c r="AY54" s="12">
        <v>27</v>
      </c>
      <c r="AZ54" s="13">
        <v>14</v>
      </c>
      <c r="BA54" s="12">
        <v>25</v>
      </c>
      <c r="BB54" s="14">
        <v>14</v>
      </c>
      <c r="BD54" s="36">
        <f t="shared" si="35"/>
        <v>301</v>
      </c>
      <c r="BE54" s="37">
        <f t="shared" si="35"/>
        <v>170</v>
      </c>
      <c r="BG54" s="36">
        <f t="shared" si="36"/>
        <v>301</v>
      </c>
      <c r="BH54" s="37">
        <f t="shared" si="36"/>
        <v>170</v>
      </c>
      <c r="BJ54" s="36">
        <f t="shared" si="37"/>
        <v>301</v>
      </c>
      <c r="BK54" s="37">
        <f t="shared" si="37"/>
        <v>170</v>
      </c>
      <c r="BM54" s="36">
        <f t="shared" si="38"/>
        <v>301</v>
      </c>
      <c r="BN54" s="37">
        <f t="shared" si="38"/>
        <v>170</v>
      </c>
      <c r="BP54">
        <v>301</v>
      </c>
      <c r="BQ54">
        <v>170</v>
      </c>
      <c r="BR54">
        <v>48</v>
      </c>
      <c r="BT54" t="b">
        <f t="shared" si="6"/>
        <v>1</v>
      </c>
      <c r="BU54" t="b">
        <f t="shared" si="7"/>
        <v>1</v>
      </c>
      <c r="BV54" t="b">
        <f t="shared" si="8"/>
        <v>1</v>
      </c>
    </row>
    <row r="55" spans="1:74" ht="13.5" customHeight="1">
      <c r="A55" s="60">
        <v>39</v>
      </c>
      <c r="B55" s="81" t="s">
        <v>78</v>
      </c>
      <c r="C55" s="25"/>
      <c r="D55" s="25"/>
      <c r="E55" s="15">
        <v>131</v>
      </c>
      <c r="F55" s="13">
        <v>79</v>
      </c>
      <c r="G55" s="12">
        <v>131</v>
      </c>
      <c r="H55" s="13">
        <v>73</v>
      </c>
      <c r="I55" s="12">
        <v>95</v>
      </c>
      <c r="J55" s="13">
        <v>56</v>
      </c>
      <c r="K55" s="12">
        <v>88</v>
      </c>
      <c r="L55" s="13">
        <v>52</v>
      </c>
      <c r="M55" s="12">
        <v>59</v>
      </c>
      <c r="N55" s="13">
        <v>29</v>
      </c>
      <c r="O55" s="12">
        <v>18</v>
      </c>
      <c r="P55" s="14">
        <v>0</v>
      </c>
      <c r="Q55" s="25">
        <v>25</v>
      </c>
      <c r="R55" s="13">
        <v>16</v>
      </c>
      <c r="S55" s="12">
        <v>105</v>
      </c>
      <c r="T55" s="13">
        <v>64</v>
      </c>
      <c r="U55" s="12">
        <v>65</v>
      </c>
      <c r="V55" s="13">
        <v>43</v>
      </c>
      <c r="W55" s="12">
        <v>145</v>
      </c>
      <c r="X55" s="13">
        <v>77</v>
      </c>
      <c r="Y55" s="12">
        <v>182</v>
      </c>
      <c r="Z55" s="14">
        <v>89</v>
      </c>
      <c r="AA55" s="15">
        <v>80</v>
      </c>
      <c r="AB55" s="13">
        <v>55</v>
      </c>
      <c r="AC55" s="12">
        <v>123</v>
      </c>
      <c r="AD55" s="13">
        <v>56</v>
      </c>
      <c r="AE55" s="12">
        <v>62</v>
      </c>
      <c r="AF55" s="13">
        <v>33</v>
      </c>
      <c r="AG55" s="12">
        <v>69</v>
      </c>
      <c r="AH55" s="13">
        <v>38</v>
      </c>
      <c r="AI55" s="12">
        <v>54</v>
      </c>
      <c r="AJ55" s="13">
        <v>20</v>
      </c>
      <c r="AK55" s="12">
        <v>20</v>
      </c>
      <c r="AL55" s="13">
        <v>8</v>
      </c>
      <c r="AM55" s="12">
        <v>114</v>
      </c>
      <c r="AN55" s="14">
        <v>79</v>
      </c>
      <c r="AO55" s="25">
        <v>522</v>
      </c>
      <c r="AP55" s="25">
        <v>289</v>
      </c>
      <c r="AQ55" s="15">
        <v>56</v>
      </c>
      <c r="AR55" s="13">
        <v>24</v>
      </c>
      <c r="AS55" s="12">
        <v>131</v>
      </c>
      <c r="AT55" s="13">
        <v>71</v>
      </c>
      <c r="AU55" s="12">
        <v>87</v>
      </c>
      <c r="AV55" s="13">
        <v>47</v>
      </c>
      <c r="AW55" s="12">
        <v>101</v>
      </c>
      <c r="AX55" s="13">
        <v>50</v>
      </c>
      <c r="AY55" s="12">
        <v>85</v>
      </c>
      <c r="AZ55" s="13">
        <v>53</v>
      </c>
      <c r="BA55" s="12">
        <v>62</v>
      </c>
      <c r="BB55" s="14">
        <v>44</v>
      </c>
      <c r="BD55" s="36">
        <f t="shared" si="35"/>
        <v>522</v>
      </c>
      <c r="BE55" s="37">
        <f t="shared" si="35"/>
        <v>289</v>
      </c>
      <c r="BG55" s="36">
        <f t="shared" si="36"/>
        <v>522</v>
      </c>
      <c r="BH55" s="37">
        <f t="shared" si="36"/>
        <v>289</v>
      </c>
      <c r="BJ55" s="36">
        <f t="shared" si="37"/>
        <v>522</v>
      </c>
      <c r="BK55" s="37">
        <f t="shared" si="37"/>
        <v>289</v>
      </c>
      <c r="BM55" s="36">
        <f t="shared" si="38"/>
        <v>522</v>
      </c>
      <c r="BN55" s="37">
        <f t="shared" si="38"/>
        <v>289</v>
      </c>
      <c r="BP55">
        <v>522</v>
      </c>
      <c r="BQ55">
        <v>289</v>
      </c>
      <c r="BR55">
        <v>131</v>
      </c>
      <c r="BT55" t="b">
        <f t="shared" si="6"/>
        <v>1</v>
      </c>
      <c r="BU55" t="b">
        <f t="shared" si="7"/>
        <v>1</v>
      </c>
      <c r="BV55" t="b">
        <f t="shared" si="8"/>
        <v>1</v>
      </c>
    </row>
    <row r="56" spans="1:74" ht="13.5" customHeight="1">
      <c r="A56" s="60">
        <v>40</v>
      </c>
      <c r="B56" s="81" t="s">
        <v>79</v>
      </c>
      <c r="C56" s="25"/>
      <c r="D56" s="25"/>
      <c r="E56" s="15">
        <v>216</v>
      </c>
      <c r="F56" s="13">
        <v>116</v>
      </c>
      <c r="G56" s="12">
        <v>300</v>
      </c>
      <c r="H56" s="13">
        <v>170</v>
      </c>
      <c r="I56" s="12">
        <v>177</v>
      </c>
      <c r="J56" s="13">
        <v>93</v>
      </c>
      <c r="K56" s="12">
        <v>202</v>
      </c>
      <c r="L56" s="13">
        <v>107</v>
      </c>
      <c r="M56" s="12">
        <v>124</v>
      </c>
      <c r="N56" s="13">
        <v>51</v>
      </c>
      <c r="O56" s="12">
        <v>52</v>
      </c>
      <c r="P56" s="14">
        <v>0</v>
      </c>
      <c r="Q56" s="25">
        <v>79</v>
      </c>
      <c r="R56" s="13">
        <v>50</v>
      </c>
      <c r="S56" s="12">
        <v>208</v>
      </c>
      <c r="T56" s="13">
        <v>118</v>
      </c>
      <c r="U56" s="12">
        <v>136</v>
      </c>
      <c r="V56" s="13">
        <v>87</v>
      </c>
      <c r="W56" s="12">
        <v>270</v>
      </c>
      <c r="X56" s="13">
        <v>99</v>
      </c>
      <c r="Y56" s="12">
        <v>378</v>
      </c>
      <c r="Z56" s="14">
        <v>183</v>
      </c>
      <c r="AA56" s="15">
        <v>235</v>
      </c>
      <c r="AB56" s="13">
        <v>113</v>
      </c>
      <c r="AC56" s="12">
        <v>236</v>
      </c>
      <c r="AD56" s="13">
        <v>122</v>
      </c>
      <c r="AE56" s="12">
        <v>132</v>
      </c>
      <c r="AF56" s="13">
        <v>70</v>
      </c>
      <c r="AG56" s="12">
        <v>130</v>
      </c>
      <c r="AH56" s="13">
        <v>74</v>
      </c>
      <c r="AI56" s="12">
        <v>111</v>
      </c>
      <c r="AJ56" s="13">
        <v>47</v>
      </c>
      <c r="AK56" s="12">
        <v>37</v>
      </c>
      <c r="AL56" s="13">
        <v>6</v>
      </c>
      <c r="AM56" s="12">
        <v>190</v>
      </c>
      <c r="AN56" s="14">
        <v>105</v>
      </c>
      <c r="AO56" s="25">
        <v>1071</v>
      </c>
      <c r="AP56" s="25">
        <v>537</v>
      </c>
      <c r="AQ56" s="15">
        <v>123</v>
      </c>
      <c r="AR56" s="13">
        <v>52</v>
      </c>
      <c r="AS56" s="12">
        <v>319</v>
      </c>
      <c r="AT56" s="13">
        <v>174</v>
      </c>
      <c r="AU56" s="12">
        <v>214</v>
      </c>
      <c r="AV56" s="13">
        <v>112</v>
      </c>
      <c r="AW56" s="12">
        <v>147</v>
      </c>
      <c r="AX56" s="13">
        <v>64</v>
      </c>
      <c r="AY56" s="12">
        <v>154</v>
      </c>
      <c r="AZ56" s="13">
        <v>75</v>
      </c>
      <c r="BA56" s="12">
        <v>114</v>
      </c>
      <c r="BB56" s="14">
        <v>60</v>
      </c>
      <c r="BD56" s="36">
        <f t="shared" si="35"/>
        <v>1071</v>
      </c>
      <c r="BE56" s="37">
        <f t="shared" si="35"/>
        <v>537</v>
      </c>
      <c r="BG56" s="36">
        <f t="shared" si="36"/>
        <v>1071</v>
      </c>
      <c r="BH56" s="37">
        <f t="shared" si="36"/>
        <v>537</v>
      </c>
      <c r="BJ56" s="36">
        <f t="shared" si="37"/>
        <v>1071</v>
      </c>
      <c r="BK56" s="37">
        <f t="shared" si="37"/>
        <v>537</v>
      </c>
      <c r="BM56" s="36">
        <f t="shared" si="38"/>
        <v>1071</v>
      </c>
      <c r="BN56" s="37">
        <f t="shared" si="38"/>
        <v>537</v>
      </c>
      <c r="BP56">
        <v>1071</v>
      </c>
      <c r="BQ56">
        <v>537</v>
      </c>
      <c r="BR56">
        <v>216</v>
      </c>
      <c r="BT56" t="b">
        <f t="shared" si="6"/>
        <v>1</v>
      </c>
      <c r="BU56" t="b">
        <f t="shared" si="7"/>
        <v>1</v>
      </c>
      <c r="BV56" t="b">
        <f t="shared" si="8"/>
        <v>1</v>
      </c>
    </row>
    <row r="57" spans="1:74" ht="13.5" customHeight="1">
      <c r="A57" s="60">
        <v>41</v>
      </c>
      <c r="B57" s="81" t="s">
        <v>80</v>
      </c>
      <c r="C57" s="25"/>
      <c r="D57" s="25"/>
      <c r="E57" s="15">
        <v>95</v>
      </c>
      <c r="F57" s="13">
        <v>53</v>
      </c>
      <c r="G57" s="12">
        <v>134</v>
      </c>
      <c r="H57" s="13">
        <v>89</v>
      </c>
      <c r="I57" s="12">
        <v>91</v>
      </c>
      <c r="J57" s="13">
        <v>59</v>
      </c>
      <c r="K57" s="12">
        <v>93</v>
      </c>
      <c r="L57" s="13">
        <v>45</v>
      </c>
      <c r="M57" s="12">
        <v>56</v>
      </c>
      <c r="N57" s="13">
        <v>30</v>
      </c>
      <c r="O57" s="12">
        <v>11</v>
      </c>
      <c r="P57" s="14">
        <v>0</v>
      </c>
      <c r="Q57" s="25">
        <v>13</v>
      </c>
      <c r="R57" s="13">
        <v>11</v>
      </c>
      <c r="S57" s="12">
        <v>70</v>
      </c>
      <c r="T57" s="13">
        <v>56</v>
      </c>
      <c r="U57" s="12">
        <v>44</v>
      </c>
      <c r="V57" s="13">
        <v>28</v>
      </c>
      <c r="W57" s="12">
        <v>145</v>
      </c>
      <c r="X57" s="13">
        <v>57</v>
      </c>
      <c r="Y57" s="12">
        <v>208</v>
      </c>
      <c r="Z57" s="14">
        <v>124</v>
      </c>
      <c r="AA57" s="15">
        <v>94</v>
      </c>
      <c r="AB57" s="13">
        <v>63</v>
      </c>
      <c r="AC57" s="12">
        <v>118</v>
      </c>
      <c r="AD57" s="13">
        <v>69</v>
      </c>
      <c r="AE57" s="12">
        <v>58</v>
      </c>
      <c r="AF57" s="13">
        <v>34</v>
      </c>
      <c r="AG57" s="12">
        <v>69</v>
      </c>
      <c r="AH57" s="13">
        <v>31</v>
      </c>
      <c r="AI57" s="12">
        <v>41</v>
      </c>
      <c r="AJ57" s="13">
        <v>10</v>
      </c>
      <c r="AK57" s="12">
        <v>12</v>
      </c>
      <c r="AL57" s="13">
        <v>3</v>
      </c>
      <c r="AM57" s="12">
        <v>88</v>
      </c>
      <c r="AN57" s="14">
        <v>66</v>
      </c>
      <c r="AO57" s="25">
        <v>480</v>
      </c>
      <c r="AP57" s="25">
        <v>276</v>
      </c>
      <c r="AQ57" s="15">
        <v>42</v>
      </c>
      <c r="AR57" s="13">
        <v>20</v>
      </c>
      <c r="AS57" s="12">
        <v>151</v>
      </c>
      <c r="AT57" s="13">
        <v>90</v>
      </c>
      <c r="AU57" s="12">
        <v>86</v>
      </c>
      <c r="AV57" s="13">
        <v>50</v>
      </c>
      <c r="AW57" s="12">
        <v>74</v>
      </c>
      <c r="AX57" s="13">
        <v>43</v>
      </c>
      <c r="AY57" s="12">
        <v>72</v>
      </c>
      <c r="AZ57" s="13">
        <v>38</v>
      </c>
      <c r="BA57" s="12">
        <v>55</v>
      </c>
      <c r="BB57" s="14">
        <v>35</v>
      </c>
      <c r="BD57" s="36">
        <f>C57+E57+G57+I57+K57+M57+O57</f>
        <v>480</v>
      </c>
      <c r="BE57" s="37">
        <f>D57+F57+H57+J57+L57+N57+P57</f>
        <v>276</v>
      </c>
      <c r="BG57" s="36">
        <f>Q57+S57+U57+W57+Y57</f>
        <v>480</v>
      </c>
      <c r="BH57" s="37">
        <f>R57+T57+V57+X57+Z57</f>
        <v>276</v>
      </c>
      <c r="BJ57" s="36">
        <f>AA57+AC57+AE57+AG57+AI57+AK57+AM57</f>
        <v>480</v>
      </c>
      <c r="BK57" s="37">
        <f>AB57+AD57+AF57+AH57+AJ57+AL57+AN57</f>
        <v>276</v>
      </c>
      <c r="BM57" s="36">
        <f>AQ57+AS57+AU57+AW57+AY57+BA57</f>
        <v>480</v>
      </c>
      <c r="BN57" s="37">
        <f>AR57+AT57+AV57+AX57+AZ57+BB57</f>
        <v>276</v>
      </c>
      <c r="BP57">
        <v>480</v>
      </c>
      <c r="BQ57">
        <v>276</v>
      </c>
      <c r="BR57">
        <v>95</v>
      </c>
      <c r="BT57" t="b">
        <f t="shared" si="6"/>
        <v>1</v>
      </c>
      <c r="BU57" t="b">
        <f t="shared" si="7"/>
        <v>1</v>
      </c>
      <c r="BV57" t="b">
        <f t="shared" si="8"/>
        <v>1</v>
      </c>
    </row>
    <row r="58" spans="1:74" ht="13.5" customHeight="1">
      <c r="A58" s="60">
        <v>42</v>
      </c>
      <c r="B58" s="81" t="s">
        <v>81</v>
      </c>
      <c r="C58" s="25"/>
      <c r="D58" s="25"/>
      <c r="E58" s="15">
        <v>58</v>
      </c>
      <c r="F58" s="13">
        <v>27</v>
      </c>
      <c r="G58" s="12">
        <v>107</v>
      </c>
      <c r="H58" s="13">
        <v>70</v>
      </c>
      <c r="I58" s="12">
        <v>81</v>
      </c>
      <c r="J58" s="13">
        <v>54</v>
      </c>
      <c r="K58" s="12">
        <v>111</v>
      </c>
      <c r="L58" s="13">
        <v>64</v>
      </c>
      <c r="M58" s="12">
        <v>65</v>
      </c>
      <c r="N58" s="13">
        <v>36</v>
      </c>
      <c r="O58" s="12">
        <v>18</v>
      </c>
      <c r="P58" s="14">
        <v>0</v>
      </c>
      <c r="Q58" s="25">
        <v>40</v>
      </c>
      <c r="R58" s="13">
        <v>25</v>
      </c>
      <c r="S58" s="12">
        <v>93</v>
      </c>
      <c r="T58" s="13">
        <v>58</v>
      </c>
      <c r="U58" s="12">
        <v>42</v>
      </c>
      <c r="V58" s="13">
        <v>29</v>
      </c>
      <c r="W58" s="12">
        <v>114</v>
      </c>
      <c r="X58" s="13">
        <v>49</v>
      </c>
      <c r="Y58" s="12">
        <v>151</v>
      </c>
      <c r="Z58" s="14">
        <v>90</v>
      </c>
      <c r="AA58" s="15">
        <v>65</v>
      </c>
      <c r="AB58" s="13">
        <v>39</v>
      </c>
      <c r="AC58" s="12">
        <v>86</v>
      </c>
      <c r="AD58" s="13">
        <v>50</v>
      </c>
      <c r="AE58" s="12">
        <v>51</v>
      </c>
      <c r="AF58" s="13">
        <v>33</v>
      </c>
      <c r="AG58" s="12">
        <v>77</v>
      </c>
      <c r="AH58" s="13">
        <v>48</v>
      </c>
      <c r="AI58" s="12">
        <v>60</v>
      </c>
      <c r="AJ58" s="13">
        <v>34</v>
      </c>
      <c r="AK58" s="12">
        <v>19</v>
      </c>
      <c r="AL58" s="13">
        <v>8</v>
      </c>
      <c r="AM58" s="12">
        <v>82</v>
      </c>
      <c r="AN58" s="14">
        <v>39</v>
      </c>
      <c r="AO58" s="25">
        <v>440</v>
      </c>
      <c r="AP58" s="25">
        <v>251</v>
      </c>
      <c r="AQ58" s="15">
        <v>51</v>
      </c>
      <c r="AR58" s="13">
        <v>22</v>
      </c>
      <c r="AS58" s="12">
        <v>133</v>
      </c>
      <c r="AT58" s="13">
        <v>84</v>
      </c>
      <c r="AU58" s="12">
        <v>54</v>
      </c>
      <c r="AV58" s="13">
        <v>36</v>
      </c>
      <c r="AW58" s="12">
        <v>54</v>
      </c>
      <c r="AX58" s="13">
        <v>27</v>
      </c>
      <c r="AY58" s="12">
        <v>55</v>
      </c>
      <c r="AZ58" s="13">
        <v>32</v>
      </c>
      <c r="BA58" s="12">
        <v>93</v>
      </c>
      <c r="BB58" s="14">
        <v>50</v>
      </c>
      <c r="BD58" s="36">
        <f>C58+E58+G58+I58+K58+M58+O58</f>
        <v>440</v>
      </c>
      <c r="BE58" s="37">
        <f>D58+F58+H58+J58+L58+N58+P58</f>
        <v>251</v>
      </c>
      <c r="BG58" s="36">
        <f>Q58+S58+U58+W58+Y58</f>
        <v>440</v>
      </c>
      <c r="BH58" s="37">
        <f>R58+T58+V58+X58+Z58</f>
        <v>251</v>
      </c>
      <c r="BJ58" s="36">
        <f>AA58+AC58+AE58+AG58+AI58+AK58+AM58</f>
        <v>440</v>
      </c>
      <c r="BK58" s="37">
        <f>AB58+AD58+AF58+AH58+AJ58+AL58+AN58</f>
        <v>251</v>
      </c>
      <c r="BM58" s="36">
        <f>AQ58+AS58+AU58+AW58+AY58+BA58</f>
        <v>440</v>
      </c>
      <c r="BN58" s="37">
        <f>AR58+AT58+AV58+AX58+AZ58+BB58</f>
        <v>251</v>
      </c>
      <c r="BP58">
        <v>440</v>
      </c>
      <c r="BQ58">
        <v>251</v>
      </c>
      <c r="BR58">
        <v>58</v>
      </c>
      <c r="BT58" t="b">
        <f t="shared" si="6"/>
        <v>1</v>
      </c>
      <c r="BU58" t="b">
        <f t="shared" si="7"/>
        <v>1</v>
      </c>
      <c r="BV58" t="b">
        <f t="shared" si="8"/>
        <v>1</v>
      </c>
    </row>
    <row r="59" spans="1:74" ht="13.5" customHeight="1" thickBot="1">
      <c r="A59" s="61">
        <v>43</v>
      </c>
      <c r="B59" s="82" t="s">
        <v>82</v>
      </c>
      <c r="C59" s="27"/>
      <c r="D59" s="27"/>
      <c r="E59" s="20">
        <v>204</v>
      </c>
      <c r="F59" s="18">
        <v>110</v>
      </c>
      <c r="G59" s="17">
        <v>344</v>
      </c>
      <c r="H59" s="18">
        <v>212</v>
      </c>
      <c r="I59" s="17">
        <v>218</v>
      </c>
      <c r="J59" s="18">
        <v>130</v>
      </c>
      <c r="K59" s="17">
        <v>239</v>
      </c>
      <c r="L59" s="18">
        <v>127</v>
      </c>
      <c r="M59" s="17">
        <v>154</v>
      </c>
      <c r="N59" s="18">
        <v>79</v>
      </c>
      <c r="O59" s="17">
        <v>40</v>
      </c>
      <c r="P59" s="19">
        <v>0</v>
      </c>
      <c r="Q59" s="27">
        <v>61</v>
      </c>
      <c r="R59" s="18">
        <v>48</v>
      </c>
      <c r="S59" s="17">
        <v>208</v>
      </c>
      <c r="T59" s="18">
        <v>131</v>
      </c>
      <c r="U59" s="17">
        <v>97</v>
      </c>
      <c r="V59" s="18">
        <v>64</v>
      </c>
      <c r="W59" s="17">
        <v>293</v>
      </c>
      <c r="X59" s="18">
        <v>139</v>
      </c>
      <c r="Y59" s="17">
        <v>540</v>
      </c>
      <c r="Z59" s="19">
        <v>276</v>
      </c>
      <c r="AA59" s="20">
        <v>219</v>
      </c>
      <c r="AB59" s="18">
        <v>124</v>
      </c>
      <c r="AC59" s="17">
        <v>276</v>
      </c>
      <c r="AD59" s="18">
        <v>163</v>
      </c>
      <c r="AE59" s="17">
        <v>148</v>
      </c>
      <c r="AF59" s="18">
        <v>77</v>
      </c>
      <c r="AG59" s="17">
        <v>141</v>
      </c>
      <c r="AH59" s="18">
        <v>85</v>
      </c>
      <c r="AI59" s="17">
        <v>110</v>
      </c>
      <c r="AJ59" s="18">
        <v>48</v>
      </c>
      <c r="AK59" s="17">
        <v>39</v>
      </c>
      <c r="AL59" s="18">
        <v>17</v>
      </c>
      <c r="AM59" s="17">
        <v>266</v>
      </c>
      <c r="AN59" s="19">
        <v>144</v>
      </c>
      <c r="AO59" s="27">
        <v>1199</v>
      </c>
      <c r="AP59" s="27">
        <v>658</v>
      </c>
      <c r="AQ59" s="20">
        <v>86</v>
      </c>
      <c r="AR59" s="18">
        <v>39</v>
      </c>
      <c r="AS59" s="17">
        <v>292</v>
      </c>
      <c r="AT59" s="18">
        <v>165</v>
      </c>
      <c r="AU59" s="17">
        <v>174</v>
      </c>
      <c r="AV59" s="18">
        <v>81</v>
      </c>
      <c r="AW59" s="17">
        <v>164</v>
      </c>
      <c r="AX59" s="18">
        <v>76</v>
      </c>
      <c r="AY59" s="17">
        <v>184</v>
      </c>
      <c r="AZ59" s="18">
        <v>106</v>
      </c>
      <c r="BA59" s="17">
        <v>299</v>
      </c>
      <c r="BB59" s="19">
        <v>191</v>
      </c>
      <c r="BD59" s="38">
        <f t="shared" si="35"/>
        <v>1199</v>
      </c>
      <c r="BE59" s="39">
        <f t="shared" si="35"/>
        <v>658</v>
      </c>
      <c r="BG59" s="38">
        <f t="shared" si="36"/>
        <v>1199</v>
      </c>
      <c r="BH59" s="39">
        <f t="shared" si="36"/>
        <v>658</v>
      </c>
      <c r="BJ59" s="38">
        <f t="shared" si="37"/>
        <v>1199</v>
      </c>
      <c r="BK59" s="39">
        <f t="shared" si="37"/>
        <v>658</v>
      </c>
      <c r="BM59" s="38">
        <f t="shared" si="38"/>
        <v>1199</v>
      </c>
      <c r="BN59" s="39">
        <f t="shared" si="38"/>
        <v>658</v>
      </c>
      <c r="BP59">
        <v>1199</v>
      </c>
      <c r="BQ59">
        <v>658</v>
      </c>
      <c r="BR59">
        <v>204</v>
      </c>
      <c r="BT59" t="b">
        <f t="shared" si="6"/>
        <v>1</v>
      </c>
      <c r="BU59" t="b">
        <f t="shared" si="7"/>
        <v>1</v>
      </c>
      <c r="BV59" t="b">
        <f t="shared" si="8"/>
        <v>1</v>
      </c>
    </row>
    <row r="60" spans="1:66" ht="13.5" customHeight="1" thickBot="1">
      <c r="A60" s="87"/>
      <c r="B60" s="3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D60" s="21"/>
      <c r="BE60" s="21"/>
      <c r="BG60" s="21"/>
      <c r="BH60" s="21"/>
      <c r="BJ60" s="21"/>
      <c r="BK60" s="21"/>
      <c r="BM60" s="21"/>
      <c r="BN60" s="21"/>
    </row>
    <row r="61" spans="1:66" ht="13.5" customHeight="1" thickBot="1">
      <c r="A61" s="85"/>
      <c r="B61" s="6" t="s">
        <v>83</v>
      </c>
      <c r="C61" s="7">
        <f aca="true" t="shared" si="39" ref="C61:AH61">SUM(C62:C68)</f>
        <v>0</v>
      </c>
      <c r="D61" s="23">
        <f t="shared" si="39"/>
        <v>0</v>
      </c>
      <c r="E61" s="10">
        <f t="shared" si="39"/>
        <v>547</v>
      </c>
      <c r="F61" s="8">
        <f t="shared" si="39"/>
        <v>286</v>
      </c>
      <c r="G61" s="7">
        <f t="shared" si="39"/>
        <v>884</v>
      </c>
      <c r="H61" s="8">
        <f t="shared" si="39"/>
        <v>508</v>
      </c>
      <c r="I61" s="7">
        <f t="shared" si="39"/>
        <v>626</v>
      </c>
      <c r="J61" s="8">
        <f t="shared" si="39"/>
        <v>361</v>
      </c>
      <c r="K61" s="7">
        <f t="shared" si="39"/>
        <v>672</v>
      </c>
      <c r="L61" s="8">
        <f t="shared" si="39"/>
        <v>331</v>
      </c>
      <c r="M61" s="7">
        <f t="shared" si="39"/>
        <v>426</v>
      </c>
      <c r="N61" s="8">
        <f t="shared" si="39"/>
        <v>182</v>
      </c>
      <c r="O61" s="7">
        <f t="shared" si="39"/>
        <v>153</v>
      </c>
      <c r="P61" s="9">
        <f t="shared" si="39"/>
        <v>0</v>
      </c>
      <c r="Q61" s="23">
        <f t="shared" si="39"/>
        <v>312</v>
      </c>
      <c r="R61" s="8">
        <f t="shared" si="39"/>
        <v>196</v>
      </c>
      <c r="S61" s="7">
        <f t="shared" si="39"/>
        <v>730</v>
      </c>
      <c r="T61" s="8">
        <f t="shared" si="39"/>
        <v>450</v>
      </c>
      <c r="U61" s="7">
        <f t="shared" si="39"/>
        <v>255</v>
      </c>
      <c r="V61" s="8">
        <f t="shared" si="39"/>
        <v>168</v>
      </c>
      <c r="W61" s="7">
        <f t="shared" si="39"/>
        <v>1111</v>
      </c>
      <c r="X61" s="8">
        <f t="shared" si="39"/>
        <v>430</v>
      </c>
      <c r="Y61" s="7">
        <f t="shared" si="39"/>
        <v>900</v>
      </c>
      <c r="Z61" s="9">
        <f t="shared" si="39"/>
        <v>424</v>
      </c>
      <c r="AA61" s="10">
        <f t="shared" si="39"/>
        <v>379</v>
      </c>
      <c r="AB61" s="8">
        <f t="shared" si="39"/>
        <v>197</v>
      </c>
      <c r="AC61" s="7">
        <f t="shared" si="39"/>
        <v>675</v>
      </c>
      <c r="AD61" s="8">
        <f t="shared" si="39"/>
        <v>379</v>
      </c>
      <c r="AE61" s="7">
        <f t="shared" si="39"/>
        <v>449</v>
      </c>
      <c r="AF61" s="8">
        <f t="shared" si="39"/>
        <v>235</v>
      </c>
      <c r="AG61" s="7">
        <f t="shared" si="39"/>
        <v>490</v>
      </c>
      <c r="AH61" s="8">
        <f t="shared" si="39"/>
        <v>249</v>
      </c>
      <c r="AI61" s="7">
        <f aca="true" t="shared" si="40" ref="AI61:BB61">SUM(AI62:AI68)</f>
        <v>445</v>
      </c>
      <c r="AJ61" s="8">
        <f t="shared" si="40"/>
        <v>175</v>
      </c>
      <c r="AK61" s="7">
        <f t="shared" si="40"/>
        <v>198</v>
      </c>
      <c r="AL61" s="8">
        <f t="shared" si="40"/>
        <v>73</v>
      </c>
      <c r="AM61" s="7">
        <f t="shared" si="40"/>
        <v>672</v>
      </c>
      <c r="AN61" s="9">
        <f t="shared" si="40"/>
        <v>360</v>
      </c>
      <c r="AO61" s="23">
        <f t="shared" si="40"/>
        <v>3308</v>
      </c>
      <c r="AP61" s="23">
        <f t="shared" si="40"/>
        <v>1668</v>
      </c>
      <c r="AQ61" s="10">
        <f t="shared" si="40"/>
        <v>436</v>
      </c>
      <c r="AR61" s="8">
        <f t="shared" si="40"/>
        <v>169</v>
      </c>
      <c r="AS61" s="7">
        <f t="shared" si="40"/>
        <v>1134</v>
      </c>
      <c r="AT61" s="8">
        <f t="shared" si="40"/>
        <v>569</v>
      </c>
      <c r="AU61" s="7">
        <f t="shared" si="40"/>
        <v>739</v>
      </c>
      <c r="AV61" s="8">
        <f t="shared" si="40"/>
        <v>384</v>
      </c>
      <c r="AW61" s="7">
        <f t="shared" si="40"/>
        <v>477</v>
      </c>
      <c r="AX61" s="8">
        <f t="shared" si="40"/>
        <v>250</v>
      </c>
      <c r="AY61" s="7">
        <f t="shared" si="40"/>
        <v>314</v>
      </c>
      <c r="AZ61" s="8">
        <f t="shared" si="40"/>
        <v>189</v>
      </c>
      <c r="BA61" s="7">
        <f t="shared" si="40"/>
        <v>208</v>
      </c>
      <c r="BB61" s="9">
        <f t="shared" si="40"/>
        <v>107</v>
      </c>
      <c r="BD61" s="10">
        <f aca="true" t="shared" si="41" ref="BD61:BE68">C61+E61+G61+I61+K61+M61+O61</f>
        <v>3308</v>
      </c>
      <c r="BE61" s="9">
        <f t="shared" si="41"/>
        <v>1668</v>
      </c>
      <c r="BG61" s="10">
        <f aca="true" t="shared" si="42" ref="BG61:BH68">Q61+S61+U61+W61+Y61</f>
        <v>3308</v>
      </c>
      <c r="BH61" s="9">
        <f t="shared" si="42"/>
        <v>1668</v>
      </c>
      <c r="BJ61" s="10">
        <f aca="true" t="shared" si="43" ref="BJ61:BK68">AA61+AC61+AE61+AG61+AI61+AK61+AM61</f>
        <v>3308</v>
      </c>
      <c r="BK61" s="9">
        <f t="shared" si="43"/>
        <v>1668</v>
      </c>
      <c r="BM61" s="10">
        <f aca="true" t="shared" si="44" ref="BM61:BN68">AQ61+AS61+AU61+AW61+AY61+BA61</f>
        <v>3308</v>
      </c>
      <c r="BN61" s="9">
        <f t="shared" si="44"/>
        <v>1668</v>
      </c>
    </row>
    <row r="62" spans="1:74" ht="13.5" customHeight="1" thickTop="1">
      <c r="A62" s="60">
        <v>44</v>
      </c>
      <c r="B62" s="11" t="s">
        <v>84</v>
      </c>
      <c r="C62" s="12"/>
      <c r="D62" s="25"/>
      <c r="E62" s="15">
        <v>67</v>
      </c>
      <c r="F62" s="13">
        <v>34</v>
      </c>
      <c r="G62" s="12">
        <v>69</v>
      </c>
      <c r="H62" s="13">
        <v>47</v>
      </c>
      <c r="I62" s="12">
        <v>45</v>
      </c>
      <c r="J62" s="13">
        <v>25</v>
      </c>
      <c r="K62" s="12">
        <v>46</v>
      </c>
      <c r="L62" s="13">
        <v>23</v>
      </c>
      <c r="M62" s="12">
        <v>42</v>
      </c>
      <c r="N62" s="13">
        <v>22</v>
      </c>
      <c r="O62" s="12">
        <v>14</v>
      </c>
      <c r="P62" s="14">
        <v>0</v>
      </c>
      <c r="Q62" s="25">
        <v>13</v>
      </c>
      <c r="R62" s="13">
        <v>11</v>
      </c>
      <c r="S62" s="12">
        <v>43</v>
      </c>
      <c r="T62" s="13">
        <v>28</v>
      </c>
      <c r="U62" s="12">
        <v>18</v>
      </c>
      <c r="V62" s="13">
        <v>14</v>
      </c>
      <c r="W62" s="12">
        <v>105</v>
      </c>
      <c r="X62" s="13">
        <v>46</v>
      </c>
      <c r="Y62" s="12">
        <v>104</v>
      </c>
      <c r="Z62" s="14">
        <v>52</v>
      </c>
      <c r="AA62" s="15">
        <v>33</v>
      </c>
      <c r="AB62" s="13">
        <v>18</v>
      </c>
      <c r="AC62" s="12">
        <v>56</v>
      </c>
      <c r="AD62" s="13">
        <v>34</v>
      </c>
      <c r="AE62" s="12">
        <v>35</v>
      </c>
      <c r="AF62" s="13">
        <v>20</v>
      </c>
      <c r="AG62" s="12">
        <v>35</v>
      </c>
      <c r="AH62" s="13">
        <v>19</v>
      </c>
      <c r="AI62" s="12">
        <v>41</v>
      </c>
      <c r="AJ62" s="13">
        <v>15</v>
      </c>
      <c r="AK62" s="12">
        <v>18</v>
      </c>
      <c r="AL62" s="13">
        <v>8</v>
      </c>
      <c r="AM62" s="12">
        <v>65</v>
      </c>
      <c r="AN62" s="14">
        <v>37</v>
      </c>
      <c r="AO62" s="69">
        <v>283</v>
      </c>
      <c r="AP62" s="69">
        <v>151</v>
      </c>
      <c r="AQ62" s="15">
        <v>27</v>
      </c>
      <c r="AR62" s="13">
        <v>10</v>
      </c>
      <c r="AS62" s="12">
        <v>77</v>
      </c>
      <c r="AT62" s="13">
        <v>43</v>
      </c>
      <c r="AU62" s="12">
        <v>65</v>
      </c>
      <c r="AV62" s="13">
        <v>33</v>
      </c>
      <c r="AW62" s="12">
        <v>45</v>
      </c>
      <c r="AX62" s="13">
        <v>27</v>
      </c>
      <c r="AY62" s="12">
        <v>42</v>
      </c>
      <c r="AZ62" s="13">
        <v>27</v>
      </c>
      <c r="BA62" s="12">
        <v>27</v>
      </c>
      <c r="BB62" s="14">
        <v>11</v>
      </c>
      <c r="BD62" s="36">
        <f t="shared" si="41"/>
        <v>283</v>
      </c>
      <c r="BE62" s="37">
        <f t="shared" si="41"/>
        <v>151</v>
      </c>
      <c r="BG62" s="36">
        <f t="shared" si="42"/>
        <v>283</v>
      </c>
      <c r="BH62" s="37">
        <f t="shared" si="42"/>
        <v>151</v>
      </c>
      <c r="BJ62" s="36">
        <f t="shared" si="43"/>
        <v>283</v>
      </c>
      <c r="BK62" s="37">
        <f t="shared" si="43"/>
        <v>151</v>
      </c>
      <c r="BM62" s="36">
        <f t="shared" si="44"/>
        <v>283</v>
      </c>
      <c r="BN62" s="37">
        <f t="shared" si="44"/>
        <v>151</v>
      </c>
      <c r="BP62">
        <v>283</v>
      </c>
      <c r="BQ62">
        <v>151</v>
      </c>
      <c r="BR62">
        <v>67</v>
      </c>
      <c r="BT62" t="b">
        <f t="shared" si="6"/>
        <v>1</v>
      </c>
      <c r="BU62" t="b">
        <f t="shared" si="7"/>
        <v>1</v>
      </c>
      <c r="BV62" t="b">
        <f t="shared" si="8"/>
        <v>1</v>
      </c>
    </row>
    <row r="63" spans="1:74" ht="13.5" customHeight="1">
      <c r="A63" s="60">
        <v>45</v>
      </c>
      <c r="B63" s="11" t="s">
        <v>186</v>
      </c>
      <c r="C63" s="12"/>
      <c r="D63" s="25"/>
      <c r="E63" s="15">
        <v>59</v>
      </c>
      <c r="F63" s="13">
        <v>39</v>
      </c>
      <c r="G63" s="12">
        <v>61</v>
      </c>
      <c r="H63" s="13">
        <v>35</v>
      </c>
      <c r="I63" s="12">
        <v>50</v>
      </c>
      <c r="J63" s="13">
        <v>33</v>
      </c>
      <c r="K63" s="12">
        <v>34</v>
      </c>
      <c r="L63" s="13">
        <v>18</v>
      </c>
      <c r="M63" s="12">
        <v>21</v>
      </c>
      <c r="N63" s="13">
        <v>8</v>
      </c>
      <c r="O63" s="12">
        <v>10</v>
      </c>
      <c r="P63" s="14">
        <v>0</v>
      </c>
      <c r="Q63" s="25">
        <v>13</v>
      </c>
      <c r="R63" s="13">
        <v>7</v>
      </c>
      <c r="S63" s="12">
        <v>49</v>
      </c>
      <c r="T63" s="13">
        <v>30</v>
      </c>
      <c r="U63" s="12">
        <v>14</v>
      </c>
      <c r="V63" s="13">
        <v>9</v>
      </c>
      <c r="W63" s="12">
        <v>77</v>
      </c>
      <c r="X63" s="13">
        <v>40</v>
      </c>
      <c r="Y63" s="12">
        <v>82</v>
      </c>
      <c r="Z63" s="14">
        <v>47</v>
      </c>
      <c r="AA63" s="15">
        <v>29</v>
      </c>
      <c r="AB63" s="13">
        <v>16</v>
      </c>
      <c r="AC63" s="12">
        <v>51</v>
      </c>
      <c r="AD63" s="13">
        <v>33</v>
      </c>
      <c r="AE63" s="12">
        <v>37</v>
      </c>
      <c r="AF63" s="13">
        <v>20</v>
      </c>
      <c r="AG63" s="12">
        <v>25</v>
      </c>
      <c r="AH63" s="13">
        <v>15</v>
      </c>
      <c r="AI63" s="12">
        <v>24</v>
      </c>
      <c r="AJ63" s="13">
        <v>5</v>
      </c>
      <c r="AK63" s="12">
        <v>10</v>
      </c>
      <c r="AL63" s="13">
        <v>4</v>
      </c>
      <c r="AM63" s="12">
        <v>59</v>
      </c>
      <c r="AN63" s="14">
        <v>40</v>
      </c>
      <c r="AO63" s="70">
        <v>235</v>
      </c>
      <c r="AP63" s="70">
        <v>133</v>
      </c>
      <c r="AQ63" s="15">
        <v>31</v>
      </c>
      <c r="AR63" s="13">
        <v>11</v>
      </c>
      <c r="AS63" s="12">
        <v>84</v>
      </c>
      <c r="AT63" s="13">
        <v>50</v>
      </c>
      <c r="AU63" s="12">
        <v>58</v>
      </c>
      <c r="AV63" s="13">
        <v>33</v>
      </c>
      <c r="AW63" s="12">
        <v>32</v>
      </c>
      <c r="AX63" s="13">
        <v>20</v>
      </c>
      <c r="AY63" s="12">
        <v>20</v>
      </c>
      <c r="AZ63" s="13">
        <v>13</v>
      </c>
      <c r="BA63" s="12">
        <v>10</v>
      </c>
      <c r="BB63" s="14">
        <v>6</v>
      </c>
      <c r="BD63" s="36">
        <f t="shared" si="41"/>
        <v>235</v>
      </c>
      <c r="BE63" s="37">
        <f t="shared" si="41"/>
        <v>133</v>
      </c>
      <c r="BG63" s="36">
        <f t="shared" si="42"/>
        <v>235</v>
      </c>
      <c r="BH63" s="37">
        <f t="shared" si="42"/>
        <v>133</v>
      </c>
      <c r="BJ63" s="36">
        <f t="shared" si="43"/>
        <v>235</v>
      </c>
      <c r="BK63" s="37">
        <f t="shared" si="43"/>
        <v>133</v>
      </c>
      <c r="BM63" s="36">
        <f t="shared" si="44"/>
        <v>235</v>
      </c>
      <c r="BN63" s="37">
        <f t="shared" si="44"/>
        <v>133</v>
      </c>
      <c r="BP63">
        <v>235</v>
      </c>
      <c r="BQ63">
        <v>133</v>
      </c>
      <c r="BR63">
        <v>59</v>
      </c>
      <c r="BT63" t="b">
        <f t="shared" si="6"/>
        <v>1</v>
      </c>
      <c r="BU63" t="b">
        <f t="shared" si="7"/>
        <v>1</v>
      </c>
      <c r="BV63" t="b">
        <f t="shared" si="8"/>
        <v>1</v>
      </c>
    </row>
    <row r="64" spans="1:74" ht="13.5" customHeight="1">
      <c r="A64" s="60">
        <v>46</v>
      </c>
      <c r="B64" s="11" t="s">
        <v>85</v>
      </c>
      <c r="C64" s="12"/>
      <c r="D64" s="25"/>
      <c r="E64" s="15">
        <v>204</v>
      </c>
      <c r="F64" s="13">
        <v>100</v>
      </c>
      <c r="G64" s="12">
        <v>439</v>
      </c>
      <c r="H64" s="13">
        <v>240</v>
      </c>
      <c r="I64" s="12">
        <v>327</v>
      </c>
      <c r="J64" s="13">
        <v>173</v>
      </c>
      <c r="K64" s="12">
        <v>385</v>
      </c>
      <c r="L64" s="13">
        <v>192</v>
      </c>
      <c r="M64" s="12">
        <v>250</v>
      </c>
      <c r="N64" s="13">
        <v>109</v>
      </c>
      <c r="O64" s="12">
        <v>80</v>
      </c>
      <c r="P64" s="14">
        <v>0</v>
      </c>
      <c r="Q64" s="25">
        <v>204</v>
      </c>
      <c r="R64" s="13">
        <v>125</v>
      </c>
      <c r="S64" s="12">
        <v>405</v>
      </c>
      <c r="T64" s="13">
        <v>244</v>
      </c>
      <c r="U64" s="12">
        <v>156</v>
      </c>
      <c r="V64" s="13">
        <v>102</v>
      </c>
      <c r="W64" s="12">
        <v>527</v>
      </c>
      <c r="X64" s="13">
        <v>171</v>
      </c>
      <c r="Y64" s="12">
        <v>393</v>
      </c>
      <c r="Z64" s="14">
        <v>172</v>
      </c>
      <c r="AA64" s="15">
        <v>185</v>
      </c>
      <c r="AB64" s="13">
        <v>84</v>
      </c>
      <c r="AC64" s="12">
        <v>339</v>
      </c>
      <c r="AD64" s="13">
        <v>185</v>
      </c>
      <c r="AE64" s="12">
        <v>222</v>
      </c>
      <c r="AF64" s="13">
        <v>115</v>
      </c>
      <c r="AG64" s="12">
        <v>275</v>
      </c>
      <c r="AH64" s="13">
        <v>140</v>
      </c>
      <c r="AI64" s="12">
        <v>252</v>
      </c>
      <c r="AJ64" s="13">
        <v>110</v>
      </c>
      <c r="AK64" s="12">
        <v>113</v>
      </c>
      <c r="AL64" s="13">
        <v>45</v>
      </c>
      <c r="AM64" s="12">
        <v>299</v>
      </c>
      <c r="AN64" s="14">
        <v>135</v>
      </c>
      <c r="AO64" s="70">
        <v>1685</v>
      </c>
      <c r="AP64" s="70">
        <v>814</v>
      </c>
      <c r="AQ64" s="15">
        <v>245</v>
      </c>
      <c r="AR64" s="13">
        <v>96</v>
      </c>
      <c r="AS64" s="12">
        <v>523</v>
      </c>
      <c r="AT64" s="13">
        <v>252</v>
      </c>
      <c r="AU64" s="12">
        <v>361</v>
      </c>
      <c r="AV64" s="13">
        <v>178</v>
      </c>
      <c r="AW64" s="12">
        <v>267</v>
      </c>
      <c r="AX64" s="13">
        <v>127</v>
      </c>
      <c r="AY64" s="12">
        <v>176</v>
      </c>
      <c r="AZ64" s="13">
        <v>104</v>
      </c>
      <c r="BA64" s="12">
        <v>113</v>
      </c>
      <c r="BB64" s="14">
        <v>57</v>
      </c>
      <c r="BD64" s="36">
        <f t="shared" si="41"/>
        <v>1685</v>
      </c>
      <c r="BE64" s="37">
        <f t="shared" si="41"/>
        <v>814</v>
      </c>
      <c r="BG64" s="36">
        <f t="shared" si="42"/>
        <v>1685</v>
      </c>
      <c r="BH64" s="37">
        <f t="shared" si="42"/>
        <v>814</v>
      </c>
      <c r="BJ64" s="36">
        <f t="shared" si="43"/>
        <v>1685</v>
      </c>
      <c r="BK64" s="37">
        <f t="shared" si="43"/>
        <v>814</v>
      </c>
      <c r="BM64" s="36">
        <f t="shared" si="44"/>
        <v>1685</v>
      </c>
      <c r="BN64" s="37">
        <f t="shared" si="44"/>
        <v>814</v>
      </c>
      <c r="BP64">
        <v>1685</v>
      </c>
      <c r="BQ64">
        <v>814</v>
      </c>
      <c r="BR64">
        <v>204</v>
      </c>
      <c r="BT64" t="b">
        <f t="shared" si="6"/>
        <v>1</v>
      </c>
      <c r="BU64" t="b">
        <f t="shared" si="7"/>
        <v>1</v>
      </c>
      <c r="BV64" t="b">
        <f t="shared" si="8"/>
        <v>1</v>
      </c>
    </row>
    <row r="65" spans="1:74" ht="13.5" customHeight="1">
      <c r="A65" s="60">
        <v>47</v>
      </c>
      <c r="B65" s="11" t="s">
        <v>86</v>
      </c>
      <c r="C65" s="12"/>
      <c r="D65" s="25"/>
      <c r="E65" s="15">
        <v>68</v>
      </c>
      <c r="F65" s="13">
        <v>33</v>
      </c>
      <c r="G65" s="12">
        <v>134</v>
      </c>
      <c r="H65" s="13">
        <v>73</v>
      </c>
      <c r="I65" s="12">
        <v>80</v>
      </c>
      <c r="J65" s="13">
        <v>46</v>
      </c>
      <c r="K65" s="12">
        <v>97</v>
      </c>
      <c r="L65" s="13">
        <v>44</v>
      </c>
      <c r="M65" s="12">
        <v>52</v>
      </c>
      <c r="N65" s="13">
        <v>16</v>
      </c>
      <c r="O65" s="12">
        <v>21</v>
      </c>
      <c r="P65" s="14">
        <v>0</v>
      </c>
      <c r="Q65" s="25">
        <v>47</v>
      </c>
      <c r="R65" s="13">
        <v>29</v>
      </c>
      <c r="S65" s="12">
        <v>103</v>
      </c>
      <c r="T65" s="13">
        <v>62</v>
      </c>
      <c r="U65" s="12">
        <v>18</v>
      </c>
      <c r="V65" s="13">
        <v>11</v>
      </c>
      <c r="W65" s="12">
        <v>168</v>
      </c>
      <c r="X65" s="13">
        <v>61</v>
      </c>
      <c r="Y65" s="12">
        <v>116</v>
      </c>
      <c r="Z65" s="14">
        <v>49</v>
      </c>
      <c r="AA65" s="15">
        <v>68</v>
      </c>
      <c r="AB65" s="13">
        <v>37</v>
      </c>
      <c r="AC65" s="12">
        <v>104</v>
      </c>
      <c r="AD65" s="13">
        <v>56</v>
      </c>
      <c r="AE65" s="12">
        <v>66</v>
      </c>
      <c r="AF65" s="13">
        <v>30</v>
      </c>
      <c r="AG65" s="12">
        <v>67</v>
      </c>
      <c r="AH65" s="13">
        <v>31</v>
      </c>
      <c r="AI65" s="12">
        <v>64</v>
      </c>
      <c r="AJ65" s="13">
        <v>23</v>
      </c>
      <c r="AK65" s="12">
        <v>32</v>
      </c>
      <c r="AL65" s="13">
        <v>10</v>
      </c>
      <c r="AM65" s="12">
        <v>51</v>
      </c>
      <c r="AN65" s="14">
        <v>25</v>
      </c>
      <c r="AO65" s="70">
        <v>452</v>
      </c>
      <c r="AP65" s="70">
        <v>212</v>
      </c>
      <c r="AQ65" s="15">
        <v>58</v>
      </c>
      <c r="AR65" s="13">
        <v>20</v>
      </c>
      <c r="AS65" s="12">
        <v>189</v>
      </c>
      <c r="AT65" s="13">
        <v>84</v>
      </c>
      <c r="AU65" s="12">
        <v>95</v>
      </c>
      <c r="AV65" s="13">
        <v>44</v>
      </c>
      <c r="AW65" s="12">
        <v>63</v>
      </c>
      <c r="AX65" s="13">
        <v>34</v>
      </c>
      <c r="AY65" s="12">
        <v>34</v>
      </c>
      <c r="AZ65" s="13">
        <v>23</v>
      </c>
      <c r="BA65" s="12">
        <v>13</v>
      </c>
      <c r="BB65" s="14">
        <v>7</v>
      </c>
      <c r="BD65" s="36">
        <f t="shared" si="41"/>
        <v>452</v>
      </c>
      <c r="BE65" s="37">
        <f t="shared" si="41"/>
        <v>212</v>
      </c>
      <c r="BG65" s="36">
        <f t="shared" si="42"/>
        <v>452</v>
      </c>
      <c r="BH65" s="37">
        <f t="shared" si="42"/>
        <v>212</v>
      </c>
      <c r="BJ65" s="36">
        <f t="shared" si="43"/>
        <v>452</v>
      </c>
      <c r="BK65" s="37">
        <f t="shared" si="43"/>
        <v>212</v>
      </c>
      <c r="BM65" s="36">
        <f t="shared" si="44"/>
        <v>452</v>
      </c>
      <c r="BN65" s="37">
        <f t="shared" si="44"/>
        <v>212</v>
      </c>
      <c r="BP65">
        <v>452</v>
      </c>
      <c r="BQ65">
        <v>212</v>
      </c>
      <c r="BR65">
        <v>68</v>
      </c>
      <c r="BT65" t="b">
        <f t="shared" si="6"/>
        <v>1</v>
      </c>
      <c r="BU65" t="b">
        <f t="shared" si="7"/>
        <v>1</v>
      </c>
      <c r="BV65" t="b">
        <f t="shared" si="8"/>
        <v>1</v>
      </c>
    </row>
    <row r="66" spans="1:74" ht="13.5" customHeight="1">
      <c r="A66" s="60">
        <v>48</v>
      </c>
      <c r="B66" s="11" t="s">
        <v>87</v>
      </c>
      <c r="C66" s="12"/>
      <c r="D66" s="25"/>
      <c r="E66" s="15">
        <v>67</v>
      </c>
      <c r="F66" s="13">
        <v>41</v>
      </c>
      <c r="G66" s="12">
        <v>77</v>
      </c>
      <c r="H66" s="13">
        <v>50</v>
      </c>
      <c r="I66" s="12">
        <v>56</v>
      </c>
      <c r="J66" s="13">
        <v>39</v>
      </c>
      <c r="K66" s="12">
        <v>41</v>
      </c>
      <c r="L66" s="13">
        <v>20</v>
      </c>
      <c r="M66" s="12">
        <v>17</v>
      </c>
      <c r="N66" s="13">
        <v>5</v>
      </c>
      <c r="O66" s="12">
        <v>6</v>
      </c>
      <c r="P66" s="14">
        <v>0</v>
      </c>
      <c r="Q66" s="25">
        <v>6</v>
      </c>
      <c r="R66" s="13">
        <v>4</v>
      </c>
      <c r="S66" s="12">
        <v>58</v>
      </c>
      <c r="T66" s="13">
        <v>42</v>
      </c>
      <c r="U66" s="12">
        <v>16</v>
      </c>
      <c r="V66" s="13">
        <v>10</v>
      </c>
      <c r="W66" s="12">
        <v>90</v>
      </c>
      <c r="X66" s="13">
        <v>46</v>
      </c>
      <c r="Y66" s="12">
        <v>94</v>
      </c>
      <c r="Z66" s="14">
        <v>53</v>
      </c>
      <c r="AA66" s="15">
        <v>18</v>
      </c>
      <c r="AB66" s="13">
        <v>13</v>
      </c>
      <c r="AC66" s="12">
        <v>46</v>
      </c>
      <c r="AD66" s="13">
        <v>30</v>
      </c>
      <c r="AE66" s="12">
        <v>29</v>
      </c>
      <c r="AF66" s="13">
        <v>14</v>
      </c>
      <c r="AG66" s="12">
        <v>31</v>
      </c>
      <c r="AH66" s="13">
        <v>14</v>
      </c>
      <c r="AI66" s="12">
        <v>18</v>
      </c>
      <c r="AJ66" s="13">
        <v>4</v>
      </c>
      <c r="AK66" s="12">
        <v>7</v>
      </c>
      <c r="AL66" s="13">
        <v>0</v>
      </c>
      <c r="AM66" s="12">
        <v>115</v>
      </c>
      <c r="AN66" s="14">
        <v>80</v>
      </c>
      <c r="AO66" s="70">
        <v>264</v>
      </c>
      <c r="AP66" s="70">
        <v>155</v>
      </c>
      <c r="AQ66" s="15">
        <v>30</v>
      </c>
      <c r="AR66" s="13">
        <v>11</v>
      </c>
      <c r="AS66" s="12">
        <v>88</v>
      </c>
      <c r="AT66" s="13">
        <v>54</v>
      </c>
      <c r="AU66" s="12">
        <v>65</v>
      </c>
      <c r="AV66" s="13">
        <v>42</v>
      </c>
      <c r="AW66" s="12">
        <v>28</v>
      </c>
      <c r="AX66" s="13">
        <v>17</v>
      </c>
      <c r="AY66" s="12">
        <v>23</v>
      </c>
      <c r="AZ66" s="13">
        <v>13</v>
      </c>
      <c r="BA66" s="12">
        <v>30</v>
      </c>
      <c r="BB66" s="14">
        <v>18</v>
      </c>
      <c r="BD66" s="36">
        <f t="shared" si="41"/>
        <v>264</v>
      </c>
      <c r="BE66" s="37">
        <f t="shared" si="41"/>
        <v>155</v>
      </c>
      <c r="BG66" s="36">
        <f t="shared" si="42"/>
        <v>264</v>
      </c>
      <c r="BH66" s="37">
        <f t="shared" si="42"/>
        <v>155</v>
      </c>
      <c r="BJ66" s="36">
        <f t="shared" si="43"/>
        <v>264</v>
      </c>
      <c r="BK66" s="37">
        <f t="shared" si="43"/>
        <v>155</v>
      </c>
      <c r="BM66" s="36">
        <f t="shared" si="44"/>
        <v>264</v>
      </c>
      <c r="BN66" s="37">
        <f t="shared" si="44"/>
        <v>155</v>
      </c>
      <c r="BP66">
        <v>264</v>
      </c>
      <c r="BQ66">
        <v>155</v>
      </c>
      <c r="BR66">
        <v>67</v>
      </c>
      <c r="BT66" t="b">
        <f t="shared" si="6"/>
        <v>1</v>
      </c>
      <c r="BU66" t="b">
        <f t="shared" si="7"/>
        <v>1</v>
      </c>
      <c r="BV66" t="b">
        <f t="shared" si="8"/>
        <v>1</v>
      </c>
    </row>
    <row r="67" spans="1:74" ht="13.5" customHeight="1">
      <c r="A67" s="60">
        <v>49</v>
      </c>
      <c r="B67" s="11" t="s">
        <v>88</v>
      </c>
      <c r="C67" s="12"/>
      <c r="D67" s="25"/>
      <c r="E67" s="15">
        <v>45</v>
      </c>
      <c r="F67" s="13">
        <v>22</v>
      </c>
      <c r="G67" s="12">
        <v>59</v>
      </c>
      <c r="H67" s="13">
        <v>35</v>
      </c>
      <c r="I67" s="12">
        <v>28</v>
      </c>
      <c r="J67" s="13">
        <v>18</v>
      </c>
      <c r="K67" s="12">
        <v>28</v>
      </c>
      <c r="L67" s="13">
        <v>11</v>
      </c>
      <c r="M67" s="12">
        <v>13</v>
      </c>
      <c r="N67" s="13">
        <v>6</v>
      </c>
      <c r="O67" s="12">
        <v>9</v>
      </c>
      <c r="P67" s="14">
        <v>0</v>
      </c>
      <c r="Q67" s="25">
        <v>11</v>
      </c>
      <c r="R67" s="13">
        <v>8</v>
      </c>
      <c r="S67" s="12">
        <v>31</v>
      </c>
      <c r="T67" s="13">
        <v>19</v>
      </c>
      <c r="U67" s="12">
        <v>7</v>
      </c>
      <c r="V67" s="13">
        <v>4</v>
      </c>
      <c r="W67" s="12">
        <v>78</v>
      </c>
      <c r="X67" s="13">
        <v>33</v>
      </c>
      <c r="Y67" s="12">
        <v>55</v>
      </c>
      <c r="Z67" s="14">
        <v>28</v>
      </c>
      <c r="AA67" s="15">
        <v>22</v>
      </c>
      <c r="AB67" s="13">
        <v>15</v>
      </c>
      <c r="AC67" s="12">
        <v>35</v>
      </c>
      <c r="AD67" s="13">
        <v>18</v>
      </c>
      <c r="AE67" s="12">
        <v>34</v>
      </c>
      <c r="AF67" s="13">
        <v>17</v>
      </c>
      <c r="AG67" s="12">
        <v>23</v>
      </c>
      <c r="AH67" s="13">
        <v>12</v>
      </c>
      <c r="AI67" s="12">
        <v>15</v>
      </c>
      <c r="AJ67" s="13">
        <v>3</v>
      </c>
      <c r="AK67" s="12">
        <v>4</v>
      </c>
      <c r="AL67" s="13">
        <v>0</v>
      </c>
      <c r="AM67" s="12">
        <v>49</v>
      </c>
      <c r="AN67" s="14">
        <v>27</v>
      </c>
      <c r="AO67" s="70">
        <v>182</v>
      </c>
      <c r="AP67" s="70">
        <v>92</v>
      </c>
      <c r="AQ67" s="15">
        <v>21</v>
      </c>
      <c r="AR67" s="13">
        <v>11</v>
      </c>
      <c r="AS67" s="12">
        <v>67</v>
      </c>
      <c r="AT67" s="13">
        <v>33</v>
      </c>
      <c r="AU67" s="12">
        <v>42</v>
      </c>
      <c r="AV67" s="13">
        <v>23</v>
      </c>
      <c r="AW67" s="12">
        <v>26</v>
      </c>
      <c r="AX67" s="13">
        <v>15</v>
      </c>
      <c r="AY67" s="12">
        <v>15</v>
      </c>
      <c r="AZ67" s="13">
        <v>5</v>
      </c>
      <c r="BA67" s="12">
        <v>11</v>
      </c>
      <c r="BB67" s="14">
        <v>5</v>
      </c>
      <c r="BD67" s="36">
        <f t="shared" si="41"/>
        <v>182</v>
      </c>
      <c r="BE67" s="37">
        <f t="shared" si="41"/>
        <v>92</v>
      </c>
      <c r="BG67" s="36">
        <f t="shared" si="42"/>
        <v>182</v>
      </c>
      <c r="BH67" s="37">
        <f t="shared" si="42"/>
        <v>92</v>
      </c>
      <c r="BJ67" s="36">
        <f t="shared" si="43"/>
        <v>182</v>
      </c>
      <c r="BK67" s="37">
        <f t="shared" si="43"/>
        <v>92</v>
      </c>
      <c r="BM67" s="36">
        <f t="shared" si="44"/>
        <v>182</v>
      </c>
      <c r="BN67" s="37">
        <f t="shared" si="44"/>
        <v>92</v>
      </c>
      <c r="BP67">
        <v>182</v>
      </c>
      <c r="BQ67">
        <v>92</v>
      </c>
      <c r="BR67">
        <v>45</v>
      </c>
      <c r="BT67" t="b">
        <f t="shared" si="6"/>
        <v>1</v>
      </c>
      <c r="BU67" t="b">
        <f t="shared" si="7"/>
        <v>1</v>
      </c>
      <c r="BV67" t="b">
        <f t="shared" si="8"/>
        <v>1</v>
      </c>
    </row>
    <row r="68" spans="1:74" ht="13.5" customHeight="1" thickBot="1">
      <c r="A68" s="61">
        <v>50</v>
      </c>
      <c r="B68" s="16" t="s">
        <v>89</v>
      </c>
      <c r="C68" s="17"/>
      <c r="D68" s="27"/>
      <c r="E68" s="20">
        <v>37</v>
      </c>
      <c r="F68" s="18">
        <v>17</v>
      </c>
      <c r="G68" s="17">
        <v>45</v>
      </c>
      <c r="H68" s="18">
        <v>28</v>
      </c>
      <c r="I68" s="17">
        <v>40</v>
      </c>
      <c r="J68" s="18">
        <v>27</v>
      </c>
      <c r="K68" s="17">
        <v>41</v>
      </c>
      <c r="L68" s="18">
        <v>23</v>
      </c>
      <c r="M68" s="17">
        <v>31</v>
      </c>
      <c r="N68" s="18">
        <v>16</v>
      </c>
      <c r="O68" s="17">
        <v>13</v>
      </c>
      <c r="P68" s="19">
        <v>0</v>
      </c>
      <c r="Q68" s="27">
        <v>18</v>
      </c>
      <c r="R68" s="18">
        <v>12</v>
      </c>
      <c r="S68" s="17">
        <v>41</v>
      </c>
      <c r="T68" s="18">
        <v>25</v>
      </c>
      <c r="U68" s="17">
        <v>26</v>
      </c>
      <c r="V68" s="18">
        <v>18</v>
      </c>
      <c r="W68" s="17">
        <v>66</v>
      </c>
      <c r="X68" s="18">
        <v>33</v>
      </c>
      <c r="Y68" s="17">
        <v>56</v>
      </c>
      <c r="Z68" s="19">
        <v>23</v>
      </c>
      <c r="AA68" s="20">
        <v>24</v>
      </c>
      <c r="AB68" s="18">
        <v>14</v>
      </c>
      <c r="AC68" s="17">
        <v>44</v>
      </c>
      <c r="AD68" s="18">
        <v>23</v>
      </c>
      <c r="AE68" s="17">
        <v>26</v>
      </c>
      <c r="AF68" s="18">
        <v>19</v>
      </c>
      <c r="AG68" s="17">
        <v>34</v>
      </c>
      <c r="AH68" s="18">
        <v>18</v>
      </c>
      <c r="AI68" s="17">
        <v>31</v>
      </c>
      <c r="AJ68" s="18">
        <v>15</v>
      </c>
      <c r="AK68" s="17">
        <v>14</v>
      </c>
      <c r="AL68" s="18">
        <v>6</v>
      </c>
      <c r="AM68" s="17">
        <v>34</v>
      </c>
      <c r="AN68" s="19">
        <v>16</v>
      </c>
      <c r="AO68" s="83">
        <v>207</v>
      </c>
      <c r="AP68" s="83">
        <v>111</v>
      </c>
      <c r="AQ68" s="20">
        <v>24</v>
      </c>
      <c r="AR68" s="18">
        <v>10</v>
      </c>
      <c r="AS68" s="17">
        <v>106</v>
      </c>
      <c r="AT68" s="18">
        <v>53</v>
      </c>
      <c r="AU68" s="17">
        <v>53</v>
      </c>
      <c r="AV68" s="18">
        <v>31</v>
      </c>
      <c r="AW68" s="17">
        <v>16</v>
      </c>
      <c r="AX68" s="18">
        <v>10</v>
      </c>
      <c r="AY68" s="17">
        <v>4</v>
      </c>
      <c r="AZ68" s="18">
        <v>4</v>
      </c>
      <c r="BA68" s="17">
        <v>4</v>
      </c>
      <c r="BB68" s="19">
        <v>3</v>
      </c>
      <c r="BD68" s="38">
        <f t="shared" si="41"/>
        <v>207</v>
      </c>
      <c r="BE68" s="39">
        <f t="shared" si="41"/>
        <v>111</v>
      </c>
      <c r="BG68" s="38">
        <f t="shared" si="42"/>
        <v>207</v>
      </c>
      <c r="BH68" s="39">
        <f t="shared" si="42"/>
        <v>111</v>
      </c>
      <c r="BJ68" s="38">
        <f t="shared" si="43"/>
        <v>207</v>
      </c>
      <c r="BK68" s="39">
        <f t="shared" si="43"/>
        <v>111</v>
      </c>
      <c r="BM68" s="38">
        <f t="shared" si="44"/>
        <v>207</v>
      </c>
      <c r="BN68" s="39">
        <f t="shared" si="44"/>
        <v>111</v>
      </c>
      <c r="BP68">
        <v>207</v>
      </c>
      <c r="BQ68">
        <v>111</v>
      </c>
      <c r="BR68">
        <v>37</v>
      </c>
      <c r="BT68" t="b">
        <f t="shared" si="6"/>
        <v>1</v>
      </c>
      <c r="BU68" t="b">
        <f t="shared" si="7"/>
        <v>1</v>
      </c>
      <c r="BV68" t="b">
        <f t="shared" si="8"/>
        <v>1</v>
      </c>
    </row>
    <row r="69" spans="1:66" ht="13.5" customHeight="1" thickBot="1">
      <c r="A69" s="87"/>
      <c r="B69" s="3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91"/>
      <c r="BD69" s="21"/>
      <c r="BE69" s="21"/>
      <c r="BG69" s="21"/>
      <c r="BH69" s="21"/>
      <c r="BJ69" s="21"/>
      <c r="BK69" s="21"/>
      <c r="BM69" s="21"/>
      <c r="BN69" s="21"/>
    </row>
    <row r="70" spans="1:74" ht="13.5" customHeight="1" thickBot="1">
      <c r="A70" s="64">
        <v>51</v>
      </c>
      <c r="B70" s="28" t="s">
        <v>90</v>
      </c>
      <c r="C70" s="29"/>
      <c r="D70" s="34"/>
      <c r="E70" s="32">
        <v>667</v>
      </c>
      <c r="F70" s="30">
        <v>341</v>
      </c>
      <c r="G70" s="29">
        <v>1645</v>
      </c>
      <c r="H70" s="30">
        <v>907</v>
      </c>
      <c r="I70" s="29">
        <v>1130</v>
      </c>
      <c r="J70" s="30">
        <v>570</v>
      </c>
      <c r="K70" s="29">
        <v>1318</v>
      </c>
      <c r="L70" s="30">
        <v>648</v>
      </c>
      <c r="M70" s="29">
        <v>942</v>
      </c>
      <c r="N70" s="30">
        <v>443</v>
      </c>
      <c r="O70" s="29">
        <v>335</v>
      </c>
      <c r="P70" s="31">
        <v>0</v>
      </c>
      <c r="Q70" s="34">
        <v>868</v>
      </c>
      <c r="R70" s="30">
        <v>522</v>
      </c>
      <c r="S70" s="29">
        <v>1245</v>
      </c>
      <c r="T70" s="30">
        <v>681</v>
      </c>
      <c r="U70" s="29">
        <v>660</v>
      </c>
      <c r="V70" s="30">
        <v>421</v>
      </c>
      <c r="W70" s="29">
        <v>1372</v>
      </c>
      <c r="X70" s="30">
        <v>470</v>
      </c>
      <c r="Y70" s="29">
        <v>1892</v>
      </c>
      <c r="Z70" s="31">
        <v>815</v>
      </c>
      <c r="AA70" s="32">
        <v>901</v>
      </c>
      <c r="AB70" s="30">
        <v>456</v>
      </c>
      <c r="AC70" s="29">
        <v>1254</v>
      </c>
      <c r="AD70" s="30">
        <v>618</v>
      </c>
      <c r="AE70" s="29">
        <v>851</v>
      </c>
      <c r="AF70" s="30">
        <v>439</v>
      </c>
      <c r="AG70" s="29">
        <v>1123</v>
      </c>
      <c r="AH70" s="30">
        <v>577</v>
      </c>
      <c r="AI70" s="29">
        <v>848</v>
      </c>
      <c r="AJ70" s="30">
        <v>350</v>
      </c>
      <c r="AK70" s="29">
        <v>369</v>
      </c>
      <c r="AL70" s="30">
        <v>111</v>
      </c>
      <c r="AM70" s="29">
        <v>691</v>
      </c>
      <c r="AN70" s="31">
        <v>358</v>
      </c>
      <c r="AO70" s="34">
        <v>6037</v>
      </c>
      <c r="AP70" s="34">
        <v>2909</v>
      </c>
      <c r="AQ70" s="32">
        <v>534</v>
      </c>
      <c r="AR70" s="30">
        <v>199</v>
      </c>
      <c r="AS70" s="29">
        <v>1175</v>
      </c>
      <c r="AT70" s="30">
        <v>543</v>
      </c>
      <c r="AU70" s="29">
        <v>995</v>
      </c>
      <c r="AV70" s="30">
        <v>488</v>
      </c>
      <c r="AW70" s="29">
        <v>1159</v>
      </c>
      <c r="AX70" s="30">
        <v>557</v>
      </c>
      <c r="AY70" s="29">
        <v>1058</v>
      </c>
      <c r="AZ70" s="30">
        <v>555</v>
      </c>
      <c r="BA70" s="29">
        <v>1116</v>
      </c>
      <c r="BB70" s="31">
        <v>567</v>
      </c>
      <c r="BD70" s="32">
        <f>C70+E70+G70+I70+K70+M70+O70</f>
        <v>6037</v>
      </c>
      <c r="BE70" s="31">
        <f>D70+F70+H70+J70+L70+N70+P70</f>
        <v>2909</v>
      </c>
      <c r="BG70" s="32">
        <f>Q70+S70+U70+W70+Y70</f>
        <v>6037</v>
      </c>
      <c r="BH70" s="31">
        <f>R70+T70+V70+X70+Z70</f>
        <v>2909</v>
      </c>
      <c r="BJ70" s="32">
        <f>AA70+AC70+AE70+AG70+AI70+AK70+AM70</f>
        <v>6037</v>
      </c>
      <c r="BK70" s="31">
        <f>AB70+AD70+AF70+AH70+AJ70+AL70+AN70</f>
        <v>2909</v>
      </c>
      <c r="BM70" s="32">
        <f>AQ70+AS70+AU70+AW70+AY70+BA70</f>
        <v>6037</v>
      </c>
      <c r="BN70" s="31">
        <f>AR70+AT70+AV70+AX70+AZ70+BB70</f>
        <v>2909</v>
      </c>
      <c r="BP70">
        <v>6037</v>
      </c>
      <c r="BQ70">
        <v>2909</v>
      </c>
      <c r="BR70">
        <v>667</v>
      </c>
      <c r="BT70" t="b">
        <f aca="true" t="shared" si="45" ref="BT70:BT133">EXACT(AO70,BP70)</f>
        <v>1</v>
      </c>
      <c r="BU70" t="b">
        <f aca="true" t="shared" si="46" ref="BU70:BU133">EXACT(AP70,BQ70)</f>
        <v>1</v>
      </c>
      <c r="BV70" t="b">
        <f aca="true" t="shared" si="47" ref="BV70:BV133">EXACT(E70,BR70)</f>
        <v>1</v>
      </c>
    </row>
    <row r="71" spans="1:66" ht="13.5" customHeight="1" thickBot="1">
      <c r="A71" s="87"/>
      <c r="B71" s="3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91"/>
      <c r="BD71" s="21"/>
      <c r="BE71" s="21"/>
      <c r="BG71" s="21"/>
      <c r="BH71" s="21"/>
      <c r="BJ71" s="21"/>
      <c r="BK71" s="21"/>
      <c r="BM71" s="21"/>
      <c r="BN71" s="21"/>
    </row>
    <row r="72" spans="1:74" s="47" customFormat="1" ht="13.5" customHeight="1" thickBot="1">
      <c r="A72" s="88"/>
      <c r="B72" s="40" t="s">
        <v>91</v>
      </c>
      <c r="C72" s="41">
        <f aca="true" t="shared" si="48" ref="C72:BB72">SUM(C73:C80)</f>
        <v>0</v>
      </c>
      <c r="D72" s="43">
        <f t="shared" si="48"/>
        <v>0</v>
      </c>
      <c r="E72" s="45">
        <f t="shared" si="48"/>
        <v>958</v>
      </c>
      <c r="F72" s="42">
        <f t="shared" si="48"/>
        <v>530</v>
      </c>
      <c r="G72" s="41">
        <f t="shared" si="48"/>
        <v>1611</v>
      </c>
      <c r="H72" s="42">
        <f t="shared" si="48"/>
        <v>1013</v>
      </c>
      <c r="I72" s="41">
        <f t="shared" si="48"/>
        <v>1108</v>
      </c>
      <c r="J72" s="42">
        <f t="shared" si="48"/>
        <v>625</v>
      </c>
      <c r="K72" s="41">
        <f t="shared" si="48"/>
        <v>1231</v>
      </c>
      <c r="L72" s="42">
        <f t="shared" si="48"/>
        <v>671</v>
      </c>
      <c r="M72" s="41">
        <f t="shared" si="48"/>
        <v>653</v>
      </c>
      <c r="N72" s="42">
        <f t="shared" si="48"/>
        <v>302</v>
      </c>
      <c r="O72" s="41">
        <f t="shared" si="48"/>
        <v>179</v>
      </c>
      <c r="P72" s="44">
        <f t="shared" si="48"/>
        <v>0</v>
      </c>
      <c r="Q72" s="43">
        <f t="shared" si="48"/>
        <v>365</v>
      </c>
      <c r="R72" s="42">
        <f t="shared" si="48"/>
        <v>269</v>
      </c>
      <c r="S72" s="41">
        <f t="shared" si="48"/>
        <v>856</v>
      </c>
      <c r="T72" s="42">
        <f t="shared" si="48"/>
        <v>562</v>
      </c>
      <c r="U72" s="41">
        <f t="shared" si="48"/>
        <v>509</v>
      </c>
      <c r="V72" s="42">
        <f t="shared" si="48"/>
        <v>374</v>
      </c>
      <c r="W72" s="41">
        <f t="shared" si="48"/>
        <v>1582</v>
      </c>
      <c r="X72" s="42">
        <f t="shared" si="48"/>
        <v>747</v>
      </c>
      <c r="Y72" s="41">
        <f t="shared" si="48"/>
        <v>2428</v>
      </c>
      <c r="Z72" s="44">
        <f t="shared" si="48"/>
        <v>1189</v>
      </c>
      <c r="AA72" s="45">
        <f t="shared" si="48"/>
        <v>797</v>
      </c>
      <c r="AB72" s="42">
        <f t="shared" si="48"/>
        <v>497</v>
      </c>
      <c r="AC72" s="41">
        <f t="shared" si="48"/>
        <v>1276</v>
      </c>
      <c r="AD72" s="42">
        <f t="shared" si="48"/>
        <v>750</v>
      </c>
      <c r="AE72" s="41">
        <f t="shared" si="48"/>
        <v>881</v>
      </c>
      <c r="AF72" s="42">
        <f t="shared" si="48"/>
        <v>512</v>
      </c>
      <c r="AG72" s="41">
        <f t="shared" si="48"/>
        <v>1062</v>
      </c>
      <c r="AH72" s="42">
        <f t="shared" si="48"/>
        <v>546</v>
      </c>
      <c r="AI72" s="41">
        <f t="shared" si="48"/>
        <v>683</v>
      </c>
      <c r="AJ72" s="42">
        <f t="shared" si="48"/>
        <v>258</v>
      </c>
      <c r="AK72" s="41">
        <f t="shared" si="48"/>
        <v>200</v>
      </c>
      <c r="AL72" s="42">
        <f t="shared" si="48"/>
        <v>49</v>
      </c>
      <c r="AM72" s="41">
        <f t="shared" si="48"/>
        <v>841</v>
      </c>
      <c r="AN72" s="44">
        <f t="shared" si="48"/>
        <v>529</v>
      </c>
      <c r="AO72" s="43">
        <f t="shared" si="48"/>
        <v>5740</v>
      </c>
      <c r="AP72" s="43">
        <f t="shared" si="48"/>
        <v>3141</v>
      </c>
      <c r="AQ72" s="45">
        <f t="shared" si="48"/>
        <v>529</v>
      </c>
      <c r="AR72" s="42">
        <f t="shared" si="48"/>
        <v>195</v>
      </c>
      <c r="AS72" s="41">
        <f t="shared" si="48"/>
        <v>1307</v>
      </c>
      <c r="AT72" s="42">
        <f t="shared" si="48"/>
        <v>683</v>
      </c>
      <c r="AU72" s="41">
        <f t="shared" si="48"/>
        <v>872</v>
      </c>
      <c r="AV72" s="42">
        <f t="shared" si="48"/>
        <v>457</v>
      </c>
      <c r="AW72" s="41">
        <f t="shared" si="48"/>
        <v>1109</v>
      </c>
      <c r="AX72" s="42">
        <f t="shared" si="48"/>
        <v>610</v>
      </c>
      <c r="AY72" s="41">
        <f t="shared" si="48"/>
        <v>1004</v>
      </c>
      <c r="AZ72" s="42">
        <f t="shared" si="48"/>
        <v>599</v>
      </c>
      <c r="BA72" s="41">
        <f t="shared" si="48"/>
        <v>919</v>
      </c>
      <c r="BB72" s="90">
        <f t="shared" si="48"/>
        <v>597</v>
      </c>
      <c r="BD72" s="45">
        <f aca="true" t="shared" si="49" ref="BD72:BE80">C72+E72+G72+I72+K72+M72+O72</f>
        <v>5740</v>
      </c>
      <c r="BE72" s="44">
        <f t="shared" si="49"/>
        <v>3141</v>
      </c>
      <c r="BG72" s="45">
        <f aca="true" t="shared" si="50" ref="BG72:BH80">Q72+S72+U72+W72+Y72</f>
        <v>5740</v>
      </c>
      <c r="BH72" s="44">
        <f t="shared" si="50"/>
        <v>3141</v>
      </c>
      <c r="BJ72" s="45">
        <f aca="true" t="shared" si="51" ref="BJ72:BK80">AA72+AC72+AE72+AG72+AI72+AK72+AM72</f>
        <v>5740</v>
      </c>
      <c r="BK72" s="44">
        <f t="shared" si="51"/>
        <v>3141</v>
      </c>
      <c r="BM72" s="45">
        <f aca="true" t="shared" si="52" ref="BM72:BN80">AQ72+AS72+AU72+AW72+AY72+BA72</f>
        <v>5740</v>
      </c>
      <c r="BN72" s="44">
        <f t="shared" si="52"/>
        <v>3141</v>
      </c>
      <c r="BT72"/>
      <c r="BU72"/>
      <c r="BV72"/>
    </row>
    <row r="73" spans="1:74" ht="13.5" customHeight="1" thickTop="1">
      <c r="A73" s="60">
        <v>52</v>
      </c>
      <c r="B73" s="11" t="s">
        <v>92</v>
      </c>
      <c r="C73" s="12"/>
      <c r="D73" s="25"/>
      <c r="E73" s="15">
        <v>102</v>
      </c>
      <c r="F73" s="13">
        <v>62</v>
      </c>
      <c r="G73" s="12">
        <v>199</v>
      </c>
      <c r="H73" s="13">
        <v>123</v>
      </c>
      <c r="I73" s="12">
        <v>162</v>
      </c>
      <c r="J73" s="13">
        <v>103</v>
      </c>
      <c r="K73" s="12">
        <v>162</v>
      </c>
      <c r="L73" s="13">
        <v>82</v>
      </c>
      <c r="M73" s="12">
        <v>87</v>
      </c>
      <c r="N73" s="13">
        <v>49</v>
      </c>
      <c r="O73" s="12">
        <v>29</v>
      </c>
      <c r="P73" s="14">
        <v>0</v>
      </c>
      <c r="Q73" s="25">
        <v>53</v>
      </c>
      <c r="R73" s="13">
        <v>39</v>
      </c>
      <c r="S73" s="12">
        <v>108</v>
      </c>
      <c r="T73" s="13">
        <v>72</v>
      </c>
      <c r="U73" s="12">
        <v>52</v>
      </c>
      <c r="V73" s="13">
        <v>40</v>
      </c>
      <c r="W73" s="12">
        <v>237</v>
      </c>
      <c r="X73" s="13">
        <v>116</v>
      </c>
      <c r="Y73" s="12">
        <v>291</v>
      </c>
      <c r="Z73" s="14">
        <v>152</v>
      </c>
      <c r="AA73" s="15">
        <v>87</v>
      </c>
      <c r="AB73" s="13">
        <v>54</v>
      </c>
      <c r="AC73" s="12">
        <v>161</v>
      </c>
      <c r="AD73" s="13">
        <v>94</v>
      </c>
      <c r="AE73" s="12">
        <v>127</v>
      </c>
      <c r="AF73" s="13">
        <v>76</v>
      </c>
      <c r="AG73" s="12">
        <v>147</v>
      </c>
      <c r="AH73" s="13">
        <v>82</v>
      </c>
      <c r="AI73" s="12">
        <v>102</v>
      </c>
      <c r="AJ73" s="13">
        <v>48</v>
      </c>
      <c r="AK73" s="12">
        <v>31</v>
      </c>
      <c r="AL73" s="13">
        <v>10</v>
      </c>
      <c r="AM73" s="12">
        <v>86</v>
      </c>
      <c r="AN73" s="14">
        <v>55</v>
      </c>
      <c r="AO73" s="25">
        <v>741</v>
      </c>
      <c r="AP73" s="25">
        <v>419</v>
      </c>
      <c r="AQ73" s="15">
        <v>82</v>
      </c>
      <c r="AR73" s="13">
        <v>39</v>
      </c>
      <c r="AS73" s="12">
        <v>207</v>
      </c>
      <c r="AT73" s="13">
        <v>127</v>
      </c>
      <c r="AU73" s="12">
        <v>106</v>
      </c>
      <c r="AV73" s="13">
        <v>58</v>
      </c>
      <c r="AW73" s="12">
        <v>109</v>
      </c>
      <c r="AX73" s="13">
        <v>64</v>
      </c>
      <c r="AY73" s="12">
        <v>122</v>
      </c>
      <c r="AZ73" s="13">
        <v>62</v>
      </c>
      <c r="BA73" s="12">
        <v>115</v>
      </c>
      <c r="BB73" s="14">
        <v>69</v>
      </c>
      <c r="BD73" s="36">
        <f t="shared" si="49"/>
        <v>741</v>
      </c>
      <c r="BE73" s="37">
        <f t="shared" si="49"/>
        <v>419</v>
      </c>
      <c r="BG73" s="36">
        <f t="shared" si="50"/>
        <v>741</v>
      </c>
      <c r="BH73" s="37">
        <f t="shared" si="50"/>
        <v>419</v>
      </c>
      <c r="BJ73" s="36">
        <f t="shared" si="51"/>
        <v>741</v>
      </c>
      <c r="BK73" s="37">
        <f t="shared" si="51"/>
        <v>419</v>
      </c>
      <c r="BM73" s="36">
        <f t="shared" si="52"/>
        <v>741</v>
      </c>
      <c r="BN73" s="37">
        <f t="shared" si="52"/>
        <v>419</v>
      </c>
      <c r="BP73">
        <v>741</v>
      </c>
      <c r="BQ73">
        <v>419</v>
      </c>
      <c r="BR73">
        <v>102</v>
      </c>
      <c r="BT73" t="b">
        <f t="shared" si="45"/>
        <v>1</v>
      </c>
      <c r="BU73" t="b">
        <f t="shared" si="46"/>
        <v>1</v>
      </c>
      <c r="BV73" t="b">
        <f t="shared" si="47"/>
        <v>1</v>
      </c>
    </row>
    <row r="74" spans="1:74" ht="13.5" customHeight="1">
      <c r="A74" s="60">
        <v>53</v>
      </c>
      <c r="B74" s="11" t="s">
        <v>93</v>
      </c>
      <c r="C74" s="12"/>
      <c r="D74" s="25"/>
      <c r="E74" s="15">
        <v>65</v>
      </c>
      <c r="F74" s="13">
        <v>36</v>
      </c>
      <c r="G74" s="12">
        <v>106</v>
      </c>
      <c r="H74" s="13">
        <v>62</v>
      </c>
      <c r="I74" s="12">
        <v>90</v>
      </c>
      <c r="J74" s="13">
        <v>49</v>
      </c>
      <c r="K74" s="12">
        <v>104</v>
      </c>
      <c r="L74" s="13">
        <v>55</v>
      </c>
      <c r="M74" s="12">
        <v>38</v>
      </c>
      <c r="N74" s="13">
        <v>20</v>
      </c>
      <c r="O74" s="12">
        <v>8</v>
      </c>
      <c r="P74" s="14">
        <v>0</v>
      </c>
      <c r="Q74" s="25">
        <v>37</v>
      </c>
      <c r="R74" s="13">
        <v>26</v>
      </c>
      <c r="S74" s="12">
        <v>63</v>
      </c>
      <c r="T74" s="13">
        <v>43</v>
      </c>
      <c r="U74" s="12">
        <v>28</v>
      </c>
      <c r="V74" s="13">
        <v>20</v>
      </c>
      <c r="W74" s="12">
        <v>104</v>
      </c>
      <c r="X74" s="13">
        <v>49</v>
      </c>
      <c r="Y74" s="12">
        <v>179</v>
      </c>
      <c r="Z74" s="14">
        <v>84</v>
      </c>
      <c r="AA74" s="15">
        <v>53</v>
      </c>
      <c r="AB74" s="13">
        <v>34</v>
      </c>
      <c r="AC74" s="12">
        <v>78</v>
      </c>
      <c r="AD74" s="13">
        <v>46</v>
      </c>
      <c r="AE74" s="12">
        <v>73</v>
      </c>
      <c r="AF74" s="13">
        <v>41</v>
      </c>
      <c r="AG74" s="12">
        <v>82</v>
      </c>
      <c r="AH74" s="13">
        <v>49</v>
      </c>
      <c r="AI74" s="12">
        <v>62</v>
      </c>
      <c r="AJ74" s="13">
        <v>22</v>
      </c>
      <c r="AK74" s="12">
        <v>15</v>
      </c>
      <c r="AL74" s="13">
        <v>4</v>
      </c>
      <c r="AM74" s="12">
        <v>48</v>
      </c>
      <c r="AN74" s="14">
        <v>26</v>
      </c>
      <c r="AO74" s="25">
        <v>411</v>
      </c>
      <c r="AP74" s="25">
        <v>222</v>
      </c>
      <c r="AQ74" s="15">
        <v>42</v>
      </c>
      <c r="AR74" s="13">
        <v>19</v>
      </c>
      <c r="AS74" s="12">
        <v>85</v>
      </c>
      <c r="AT74" s="13">
        <v>44</v>
      </c>
      <c r="AU74" s="12">
        <v>80</v>
      </c>
      <c r="AV74" s="13">
        <v>34</v>
      </c>
      <c r="AW74" s="12">
        <v>85</v>
      </c>
      <c r="AX74" s="13">
        <v>49</v>
      </c>
      <c r="AY74" s="12">
        <v>64</v>
      </c>
      <c r="AZ74" s="13">
        <v>37</v>
      </c>
      <c r="BA74" s="12">
        <v>55</v>
      </c>
      <c r="BB74" s="14">
        <v>39</v>
      </c>
      <c r="BD74" s="36">
        <f t="shared" si="49"/>
        <v>411</v>
      </c>
      <c r="BE74" s="37">
        <f t="shared" si="49"/>
        <v>222</v>
      </c>
      <c r="BG74" s="36">
        <f t="shared" si="50"/>
        <v>411</v>
      </c>
      <c r="BH74" s="37">
        <f t="shared" si="50"/>
        <v>222</v>
      </c>
      <c r="BJ74" s="36">
        <f t="shared" si="51"/>
        <v>411</v>
      </c>
      <c r="BK74" s="37">
        <f t="shared" si="51"/>
        <v>222</v>
      </c>
      <c r="BM74" s="36">
        <f t="shared" si="52"/>
        <v>411</v>
      </c>
      <c r="BN74" s="37">
        <f t="shared" si="52"/>
        <v>222</v>
      </c>
      <c r="BP74">
        <v>411</v>
      </c>
      <c r="BQ74">
        <v>222</v>
      </c>
      <c r="BR74">
        <v>65</v>
      </c>
      <c r="BT74" t="b">
        <f t="shared" si="45"/>
        <v>1</v>
      </c>
      <c r="BU74" t="b">
        <f t="shared" si="46"/>
        <v>1</v>
      </c>
      <c r="BV74" t="b">
        <f t="shared" si="47"/>
        <v>1</v>
      </c>
    </row>
    <row r="75" spans="1:74" ht="13.5" customHeight="1">
      <c r="A75" s="60">
        <v>54</v>
      </c>
      <c r="B75" s="11" t="s">
        <v>94</v>
      </c>
      <c r="C75" s="12"/>
      <c r="D75" s="25"/>
      <c r="E75" s="15">
        <v>229</v>
      </c>
      <c r="F75" s="13">
        <v>124</v>
      </c>
      <c r="G75" s="12">
        <v>257</v>
      </c>
      <c r="H75" s="13">
        <v>159</v>
      </c>
      <c r="I75" s="12">
        <v>189</v>
      </c>
      <c r="J75" s="13">
        <v>114</v>
      </c>
      <c r="K75" s="12">
        <v>207</v>
      </c>
      <c r="L75" s="13">
        <v>101</v>
      </c>
      <c r="M75" s="12">
        <v>120</v>
      </c>
      <c r="N75" s="13">
        <v>51</v>
      </c>
      <c r="O75" s="12">
        <v>25</v>
      </c>
      <c r="P75" s="14">
        <v>0</v>
      </c>
      <c r="Q75" s="25">
        <v>45</v>
      </c>
      <c r="R75" s="13">
        <v>34</v>
      </c>
      <c r="S75" s="12">
        <v>137</v>
      </c>
      <c r="T75" s="13">
        <v>92</v>
      </c>
      <c r="U75" s="12">
        <v>87</v>
      </c>
      <c r="V75" s="13">
        <v>63</v>
      </c>
      <c r="W75" s="12">
        <v>296</v>
      </c>
      <c r="X75" s="13">
        <v>132</v>
      </c>
      <c r="Y75" s="12">
        <v>462</v>
      </c>
      <c r="Z75" s="14">
        <v>228</v>
      </c>
      <c r="AA75" s="15">
        <v>151</v>
      </c>
      <c r="AB75" s="13">
        <v>90</v>
      </c>
      <c r="AC75" s="12">
        <v>234</v>
      </c>
      <c r="AD75" s="13">
        <v>135</v>
      </c>
      <c r="AE75" s="12">
        <v>159</v>
      </c>
      <c r="AF75" s="13">
        <v>91</v>
      </c>
      <c r="AG75" s="12">
        <v>171</v>
      </c>
      <c r="AH75" s="13">
        <v>86</v>
      </c>
      <c r="AI75" s="12">
        <v>110</v>
      </c>
      <c r="AJ75" s="13">
        <v>25</v>
      </c>
      <c r="AK75" s="12">
        <v>27</v>
      </c>
      <c r="AL75" s="13">
        <v>2</v>
      </c>
      <c r="AM75" s="12">
        <v>175</v>
      </c>
      <c r="AN75" s="14">
        <v>120</v>
      </c>
      <c r="AO75" s="25">
        <v>1027</v>
      </c>
      <c r="AP75" s="25">
        <v>549</v>
      </c>
      <c r="AQ75" s="15">
        <v>100</v>
      </c>
      <c r="AR75" s="13">
        <v>41</v>
      </c>
      <c r="AS75" s="12">
        <v>215</v>
      </c>
      <c r="AT75" s="13">
        <v>97</v>
      </c>
      <c r="AU75" s="12">
        <v>184</v>
      </c>
      <c r="AV75" s="13">
        <v>95</v>
      </c>
      <c r="AW75" s="12">
        <v>190</v>
      </c>
      <c r="AX75" s="13">
        <v>90</v>
      </c>
      <c r="AY75" s="12">
        <v>175</v>
      </c>
      <c r="AZ75" s="13">
        <v>107</v>
      </c>
      <c r="BA75" s="12">
        <v>163</v>
      </c>
      <c r="BB75" s="14">
        <v>119</v>
      </c>
      <c r="BD75" s="36">
        <f t="shared" si="49"/>
        <v>1027</v>
      </c>
      <c r="BE75" s="37">
        <f t="shared" si="49"/>
        <v>549</v>
      </c>
      <c r="BG75" s="36">
        <f t="shared" si="50"/>
        <v>1027</v>
      </c>
      <c r="BH75" s="37">
        <f t="shared" si="50"/>
        <v>549</v>
      </c>
      <c r="BJ75" s="36">
        <f t="shared" si="51"/>
        <v>1027</v>
      </c>
      <c r="BK75" s="37">
        <f t="shared" si="51"/>
        <v>549</v>
      </c>
      <c r="BM75" s="36">
        <f t="shared" si="52"/>
        <v>1027</v>
      </c>
      <c r="BN75" s="37">
        <f t="shared" si="52"/>
        <v>549</v>
      </c>
      <c r="BP75">
        <v>1027</v>
      </c>
      <c r="BQ75">
        <v>549</v>
      </c>
      <c r="BR75">
        <v>229</v>
      </c>
      <c r="BT75" t="b">
        <f t="shared" si="45"/>
        <v>1</v>
      </c>
      <c r="BU75" t="b">
        <f t="shared" si="46"/>
        <v>1</v>
      </c>
      <c r="BV75" t="b">
        <f t="shared" si="47"/>
        <v>1</v>
      </c>
    </row>
    <row r="76" spans="1:74" ht="13.5" customHeight="1">
      <c r="A76" s="60">
        <v>55</v>
      </c>
      <c r="B76" s="11" t="s">
        <v>95</v>
      </c>
      <c r="C76" s="12"/>
      <c r="D76" s="25"/>
      <c r="E76" s="15">
        <v>91</v>
      </c>
      <c r="F76" s="13">
        <v>50</v>
      </c>
      <c r="G76" s="12">
        <v>148</v>
      </c>
      <c r="H76" s="13">
        <v>91</v>
      </c>
      <c r="I76" s="12">
        <v>89</v>
      </c>
      <c r="J76" s="13">
        <v>44</v>
      </c>
      <c r="K76" s="12">
        <v>87</v>
      </c>
      <c r="L76" s="13">
        <v>56</v>
      </c>
      <c r="M76" s="12">
        <v>49</v>
      </c>
      <c r="N76" s="13">
        <v>27</v>
      </c>
      <c r="O76" s="12">
        <v>14</v>
      </c>
      <c r="P76" s="14">
        <v>0</v>
      </c>
      <c r="Q76" s="25">
        <v>38</v>
      </c>
      <c r="R76" s="13">
        <v>29</v>
      </c>
      <c r="S76" s="12">
        <v>94</v>
      </c>
      <c r="T76" s="13">
        <v>57</v>
      </c>
      <c r="U76" s="12">
        <v>49</v>
      </c>
      <c r="V76" s="13">
        <v>33</v>
      </c>
      <c r="W76" s="12">
        <v>113</v>
      </c>
      <c r="X76" s="13">
        <v>63</v>
      </c>
      <c r="Y76" s="12">
        <v>184</v>
      </c>
      <c r="Z76" s="14">
        <v>86</v>
      </c>
      <c r="AA76" s="15">
        <v>67</v>
      </c>
      <c r="AB76" s="13">
        <v>40</v>
      </c>
      <c r="AC76" s="12">
        <v>113</v>
      </c>
      <c r="AD76" s="13">
        <v>67</v>
      </c>
      <c r="AE76" s="12">
        <v>67</v>
      </c>
      <c r="AF76" s="13">
        <v>37</v>
      </c>
      <c r="AG76" s="12">
        <v>94</v>
      </c>
      <c r="AH76" s="13">
        <v>47</v>
      </c>
      <c r="AI76" s="12">
        <v>52</v>
      </c>
      <c r="AJ76" s="13">
        <v>27</v>
      </c>
      <c r="AK76" s="12">
        <v>15</v>
      </c>
      <c r="AL76" s="13">
        <v>3</v>
      </c>
      <c r="AM76" s="12">
        <v>70</v>
      </c>
      <c r="AN76" s="14">
        <v>47</v>
      </c>
      <c r="AO76" s="25">
        <v>478</v>
      </c>
      <c r="AP76" s="25">
        <v>268</v>
      </c>
      <c r="AQ76" s="15">
        <v>40</v>
      </c>
      <c r="AR76" s="13">
        <v>17</v>
      </c>
      <c r="AS76" s="12">
        <v>95</v>
      </c>
      <c r="AT76" s="13">
        <v>47</v>
      </c>
      <c r="AU76" s="12">
        <v>68</v>
      </c>
      <c r="AV76" s="13">
        <v>35</v>
      </c>
      <c r="AW76" s="12">
        <v>124</v>
      </c>
      <c r="AX76" s="13">
        <v>67</v>
      </c>
      <c r="AY76" s="12">
        <v>94</v>
      </c>
      <c r="AZ76" s="13">
        <v>65</v>
      </c>
      <c r="BA76" s="12">
        <v>57</v>
      </c>
      <c r="BB76" s="14">
        <v>37</v>
      </c>
      <c r="BD76" s="36">
        <f t="shared" si="49"/>
        <v>478</v>
      </c>
      <c r="BE76" s="37">
        <f t="shared" si="49"/>
        <v>268</v>
      </c>
      <c r="BG76" s="36">
        <f t="shared" si="50"/>
        <v>478</v>
      </c>
      <c r="BH76" s="37">
        <f t="shared" si="50"/>
        <v>268</v>
      </c>
      <c r="BJ76" s="36">
        <f t="shared" si="51"/>
        <v>478</v>
      </c>
      <c r="BK76" s="37">
        <f t="shared" si="51"/>
        <v>268</v>
      </c>
      <c r="BM76" s="36">
        <f t="shared" si="52"/>
        <v>478</v>
      </c>
      <c r="BN76" s="37">
        <f t="shared" si="52"/>
        <v>268</v>
      </c>
      <c r="BP76">
        <v>478</v>
      </c>
      <c r="BQ76">
        <v>268</v>
      </c>
      <c r="BR76">
        <v>91</v>
      </c>
      <c r="BT76" t="b">
        <f t="shared" si="45"/>
        <v>1</v>
      </c>
      <c r="BU76" t="b">
        <f t="shared" si="46"/>
        <v>1</v>
      </c>
      <c r="BV76" t="b">
        <f t="shared" si="47"/>
        <v>1</v>
      </c>
    </row>
    <row r="77" spans="1:74" ht="13.5" customHeight="1">
      <c r="A77" s="60">
        <v>56</v>
      </c>
      <c r="B77" s="11" t="s">
        <v>96</v>
      </c>
      <c r="C77" s="12"/>
      <c r="D77" s="25"/>
      <c r="E77" s="15">
        <v>30</v>
      </c>
      <c r="F77" s="13">
        <v>11</v>
      </c>
      <c r="G77" s="12">
        <v>108</v>
      </c>
      <c r="H77" s="13">
        <v>72</v>
      </c>
      <c r="I77" s="12">
        <v>67</v>
      </c>
      <c r="J77" s="13">
        <v>41</v>
      </c>
      <c r="K77" s="12">
        <v>74</v>
      </c>
      <c r="L77" s="13">
        <v>42</v>
      </c>
      <c r="M77" s="12">
        <v>45</v>
      </c>
      <c r="N77" s="13">
        <v>19</v>
      </c>
      <c r="O77" s="12">
        <v>11</v>
      </c>
      <c r="P77" s="14">
        <v>0</v>
      </c>
      <c r="Q77" s="25">
        <v>51</v>
      </c>
      <c r="R77" s="13">
        <v>35</v>
      </c>
      <c r="S77" s="12">
        <v>68</v>
      </c>
      <c r="T77" s="13">
        <v>44</v>
      </c>
      <c r="U77" s="12">
        <v>45</v>
      </c>
      <c r="V77" s="13">
        <v>29</v>
      </c>
      <c r="W77" s="12">
        <v>75</v>
      </c>
      <c r="X77" s="13">
        <v>35</v>
      </c>
      <c r="Y77" s="12">
        <v>96</v>
      </c>
      <c r="Z77" s="14">
        <v>42</v>
      </c>
      <c r="AA77" s="15">
        <v>56</v>
      </c>
      <c r="AB77" s="13">
        <v>31</v>
      </c>
      <c r="AC77" s="12">
        <v>71</v>
      </c>
      <c r="AD77" s="13">
        <v>45</v>
      </c>
      <c r="AE77" s="12">
        <v>57</v>
      </c>
      <c r="AF77" s="13">
        <v>37</v>
      </c>
      <c r="AG77" s="12">
        <v>66</v>
      </c>
      <c r="AH77" s="13">
        <v>38</v>
      </c>
      <c r="AI77" s="12">
        <v>35</v>
      </c>
      <c r="AJ77" s="13">
        <v>12</v>
      </c>
      <c r="AK77" s="12">
        <v>14</v>
      </c>
      <c r="AL77" s="13">
        <v>6</v>
      </c>
      <c r="AM77" s="12">
        <v>36</v>
      </c>
      <c r="AN77" s="14">
        <v>16</v>
      </c>
      <c r="AO77" s="25">
        <v>335</v>
      </c>
      <c r="AP77" s="25">
        <v>185</v>
      </c>
      <c r="AQ77" s="15">
        <v>35</v>
      </c>
      <c r="AR77" s="13">
        <v>12</v>
      </c>
      <c r="AS77" s="12">
        <v>93</v>
      </c>
      <c r="AT77" s="13">
        <v>50</v>
      </c>
      <c r="AU77" s="12">
        <v>52</v>
      </c>
      <c r="AV77" s="13">
        <v>35</v>
      </c>
      <c r="AW77" s="12">
        <v>75</v>
      </c>
      <c r="AX77" s="13">
        <v>44</v>
      </c>
      <c r="AY77" s="12">
        <v>41</v>
      </c>
      <c r="AZ77" s="13">
        <v>26</v>
      </c>
      <c r="BA77" s="12">
        <v>39</v>
      </c>
      <c r="BB77" s="14">
        <v>18</v>
      </c>
      <c r="BD77" s="36">
        <f t="shared" si="49"/>
        <v>335</v>
      </c>
      <c r="BE77" s="37">
        <f t="shared" si="49"/>
        <v>185</v>
      </c>
      <c r="BG77" s="36">
        <f t="shared" si="50"/>
        <v>335</v>
      </c>
      <c r="BH77" s="37">
        <f t="shared" si="50"/>
        <v>185</v>
      </c>
      <c r="BJ77" s="36">
        <f t="shared" si="51"/>
        <v>335</v>
      </c>
      <c r="BK77" s="37">
        <f t="shared" si="51"/>
        <v>185</v>
      </c>
      <c r="BM77" s="36">
        <f t="shared" si="52"/>
        <v>335</v>
      </c>
      <c r="BN77" s="37">
        <f t="shared" si="52"/>
        <v>185</v>
      </c>
      <c r="BP77">
        <v>335</v>
      </c>
      <c r="BQ77">
        <v>185</v>
      </c>
      <c r="BR77">
        <v>30</v>
      </c>
      <c r="BT77" t="b">
        <f t="shared" si="45"/>
        <v>1</v>
      </c>
      <c r="BU77" t="b">
        <f t="shared" si="46"/>
        <v>1</v>
      </c>
      <c r="BV77" t="b">
        <f t="shared" si="47"/>
        <v>1</v>
      </c>
    </row>
    <row r="78" spans="1:74" ht="13.5" customHeight="1">
      <c r="A78" s="60">
        <v>57</v>
      </c>
      <c r="B78" s="11" t="s">
        <v>97</v>
      </c>
      <c r="C78" s="12"/>
      <c r="D78" s="25"/>
      <c r="E78" s="15">
        <v>163</v>
      </c>
      <c r="F78" s="13">
        <v>88</v>
      </c>
      <c r="G78" s="12">
        <v>297</v>
      </c>
      <c r="H78" s="13">
        <v>206</v>
      </c>
      <c r="I78" s="12">
        <v>180</v>
      </c>
      <c r="J78" s="13">
        <v>98</v>
      </c>
      <c r="K78" s="12">
        <v>216</v>
      </c>
      <c r="L78" s="13">
        <v>133</v>
      </c>
      <c r="M78" s="12">
        <v>111</v>
      </c>
      <c r="N78" s="13">
        <v>45</v>
      </c>
      <c r="O78" s="12">
        <v>33</v>
      </c>
      <c r="P78" s="14">
        <v>0</v>
      </c>
      <c r="Q78" s="25">
        <v>33</v>
      </c>
      <c r="R78" s="13">
        <v>26</v>
      </c>
      <c r="S78" s="12">
        <v>120</v>
      </c>
      <c r="T78" s="13">
        <v>81</v>
      </c>
      <c r="U78" s="12">
        <v>103</v>
      </c>
      <c r="V78" s="13">
        <v>72</v>
      </c>
      <c r="W78" s="12">
        <v>262</v>
      </c>
      <c r="X78" s="13">
        <v>141</v>
      </c>
      <c r="Y78" s="12">
        <v>482</v>
      </c>
      <c r="Z78" s="14">
        <v>250</v>
      </c>
      <c r="AA78" s="15">
        <v>154</v>
      </c>
      <c r="AB78" s="13">
        <v>113</v>
      </c>
      <c r="AC78" s="12">
        <v>247</v>
      </c>
      <c r="AD78" s="13">
        <v>158</v>
      </c>
      <c r="AE78" s="12">
        <v>145</v>
      </c>
      <c r="AF78" s="13">
        <v>80</v>
      </c>
      <c r="AG78" s="12">
        <v>155</v>
      </c>
      <c r="AH78" s="13">
        <v>73</v>
      </c>
      <c r="AI78" s="12">
        <v>99</v>
      </c>
      <c r="AJ78" s="13">
        <v>26</v>
      </c>
      <c r="AK78" s="12">
        <v>24</v>
      </c>
      <c r="AL78" s="13">
        <v>2</v>
      </c>
      <c r="AM78" s="12">
        <v>176</v>
      </c>
      <c r="AN78" s="14">
        <v>118</v>
      </c>
      <c r="AO78" s="25">
        <v>1000</v>
      </c>
      <c r="AP78" s="25">
        <v>570</v>
      </c>
      <c r="AQ78" s="15">
        <v>99</v>
      </c>
      <c r="AR78" s="13">
        <v>16</v>
      </c>
      <c r="AS78" s="12">
        <v>227</v>
      </c>
      <c r="AT78" s="13">
        <v>117</v>
      </c>
      <c r="AU78" s="12">
        <v>134</v>
      </c>
      <c r="AV78" s="13">
        <v>70</v>
      </c>
      <c r="AW78" s="12">
        <v>154</v>
      </c>
      <c r="AX78" s="13">
        <v>94</v>
      </c>
      <c r="AY78" s="12">
        <v>208</v>
      </c>
      <c r="AZ78" s="13">
        <v>144</v>
      </c>
      <c r="BA78" s="12">
        <v>178</v>
      </c>
      <c r="BB78" s="14">
        <v>129</v>
      </c>
      <c r="BD78" s="36">
        <f t="shared" si="49"/>
        <v>1000</v>
      </c>
      <c r="BE78" s="37">
        <f t="shared" si="49"/>
        <v>570</v>
      </c>
      <c r="BG78" s="36">
        <f t="shared" si="50"/>
        <v>1000</v>
      </c>
      <c r="BH78" s="37">
        <f t="shared" si="50"/>
        <v>570</v>
      </c>
      <c r="BJ78" s="36">
        <f t="shared" si="51"/>
        <v>1000</v>
      </c>
      <c r="BK78" s="37">
        <f t="shared" si="51"/>
        <v>570</v>
      </c>
      <c r="BM78" s="36">
        <f t="shared" si="52"/>
        <v>1000</v>
      </c>
      <c r="BN78" s="37">
        <f t="shared" si="52"/>
        <v>570</v>
      </c>
      <c r="BP78">
        <v>1000</v>
      </c>
      <c r="BQ78">
        <v>570</v>
      </c>
      <c r="BR78">
        <v>163</v>
      </c>
      <c r="BT78" t="b">
        <f t="shared" si="45"/>
        <v>1</v>
      </c>
      <c r="BU78" t="b">
        <f t="shared" si="46"/>
        <v>1</v>
      </c>
      <c r="BV78" t="b">
        <f t="shared" si="47"/>
        <v>1</v>
      </c>
    </row>
    <row r="79" spans="1:74" ht="13.5" customHeight="1">
      <c r="A79" s="60">
        <v>58</v>
      </c>
      <c r="B79" s="11" t="s">
        <v>98</v>
      </c>
      <c r="C79" s="12"/>
      <c r="D79" s="25"/>
      <c r="E79" s="15">
        <v>197</v>
      </c>
      <c r="F79" s="13">
        <v>108</v>
      </c>
      <c r="G79" s="12">
        <v>324</v>
      </c>
      <c r="H79" s="13">
        <v>194</v>
      </c>
      <c r="I79" s="12">
        <v>226</v>
      </c>
      <c r="J79" s="13">
        <v>117</v>
      </c>
      <c r="K79" s="12">
        <v>262</v>
      </c>
      <c r="L79" s="13">
        <v>139</v>
      </c>
      <c r="M79" s="12">
        <v>144</v>
      </c>
      <c r="N79" s="13">
        <v>62</v>
      </c>
      <c r="O79" s="12">
        <v>47</v>
      </c>
      <c r="P79" s="14">
        <v>0</v>
      </c>
      <c r="Q79" s="25">
        <v>63</v>
      </c>
      <c r="R79" s="13">
        <v>46</v>
      </c>
      <c r="S79" s="12">
        <v>183</v>
      </c>
      <c r="T79" s="13">
        <v>113</v>
      </c>
      <c r="U79" s="12">
        <v>103</v>
      </c>
      <c r="V79" s="13">
        <v>84</v>
      </c>
      <c r="W79" s="12">
        <v>349</v>
      </c>
      <c r="X79" s="13">
        <v>146</v>
      </c>
      <c r="Y79" s="12">
        <v>502</v>
      </c>
      <c r="Z79" s="14">
        <v>231</v>
      </c>
      <c r="AA79" s="15">
        <v>151</v>
      </c>
      <c r="AB79" s="13">
        <v>86</v>
      </c>
      <c r="AC79" s="12">
        <v>249</v>
      </c>
      <c r="AD79" s="13">
        <v>131</v>
      </c>
      <c r="AE79" s="12">
        <v>181</v>
      </c>
      <c r="AF79" s="13">
        <v>110</v>
      </c>
      <c r="AG79" s="12">
        <v>231</v>
      </c>
      <c r="AH79" s="13">
        <v>112</v>
      </c>
      <c r="AI79" s="12">
        <v>154</v>
      </c>
      <c r="AJ79" s="13">
        <v>68</v>
      </c>
      <c r="AK79" s="12">
        <v>58</v>
      </c>
      <c r="AL79" s="13">
        <v>17</v>
      </c>
      <c r="AM79" s="12">
        <v>176</v>
      </c>
      <c r="AN79" s="14">
        <v>96</v>
      </c>
      <c r="AO79" s="25">
        <v>1200</v>
      </c>
      <c r="AP79" s="25">
        <v>620</v>
      </c>
      <c r="AQ79" s="15">
        <v>89</v>
      </c>
      <c r="AR79" s="13">
        <v>34</v>
      </c>
      <c r="AS79" s="12">
        <v>256</v>
      </c>
      <c r="AT79" s="13">
        <v>129</v>
      </c>
      <c r="AU79" s="12">
        <v>177</v>
      </c>
      <c r="AV79" s="13">
        <v>91</v>
      </c>
      <c r="AW79" s="12">
        <v>252</v>
      </c>
      <c r="AX79" s="13">
        <v>131</v>
      </c>
      <c r="AY79" s="12">
        <v>203</v>
      </c>
      <c r="AZ79" s="13">
        <v>106</v>
      </c>
      <c r="BA79" s="12">
        <v>223</v>
      </c>
      <c r="BB79" s="14">
        <v>129</v>
      </c>
      <c r="BD79" s="36">
        <f t="shared" si="49"/>
        <v>1200</v>
      </c>
      <c r="BE79" s="37">
        <f t="shared" si="49"/>
        <v>620</v>
      </c>
      <c r="BG79" s="36">
        <f t="shared" si="50"/>
        <v>1200</v>
      </c>
      <c r="BH79" s="37">
        <f t="shared" si="50"/>
        <v>620</v>
      </c>
      <c r="BJ79" s="36">
        <f t="shared" si="51"/>
        <v>1200</v>
      </c>
      <c r="BK79" s="37">
        <f t="shared" si="51"/>
        <v>620</v>
      </c>
      <c r="BM79" s="36">
        <f t="shared" si="52"/>
        <v>1200</v>
      </c>
      <c r="BN79" s="37">
        <f t="shared" si="52"/>
        <v>620</v>
      </c>
      <c r="BP79">
        <v>1200</v>
      </c>
      <c r="BQ79">
        <v>620</v>
      </c>
      <c r="BR79">
        <v>197</v>
      </c>
      <c r="BT79" t="b">
        <f t="shared" si="45"/>
        <v>1</v>
      </c>
      <c r="BU79" t="b">
        <f t="shared" si="46"/>
        <v>1</v>
      </c>
      <c r="BV79" t="b">
        <f t="shared" si="47"/>
        <v>1</v>
      </c>
    </row>
    <row r="80" spans="1:74" ht="13.5" customHeight="1" thickBot="1">
      <c r="A80" s="61">
        <v>59</v>
      </c>
      <c r="B80" s="16" t="s">
        <v>99</v>
      </c>
      <c r="C80" s="17"/>
      <c r="D80" s="27"/>
      <c r="E80" s="20">
        <v>81</v>
      </c>
      <c r="F80" s="18">
        <v>51</v>
      </c>
      <c r="G80" s="17">
        <v>172</v>
      </c>
      <c r="H80" s="18">
        <v>106</v>
      </c>
      <c r="I80" s="17">
        <v>105</v>
      </c>
      <c r="J80" s="18">
        <v>59</v>
      </c>
      <c r="K80" s="17">
        <v>119</v>
      </c>
      <c r="L80" s="18">
        <v>63</v>
      </c>
      <c r="M80" s="17">
        <v>59</v>
      </c>
      <c r="N80" s="18">
        <v>29</v>
      </c>
      <c r="O80" s="17">
        <v>12</v>
      </c>
      <c r="P80" s="19">
        <v>0</v>
      </c>
      <c r="Q80" s="27">
        <v>45</v>
      </c>
      <c r="R80" s="18">
        <v>34</v>
      </c>
      <c r="S80" s="17">
        <v>83</v>
      </c>
      <c r="T80" s="18">
        <v>60</v>
      </c>
      <c r="U80" s="17">
        <v>42</v>
      </c>
      <c r="V80" s="18">
        <v>33</v>
      </c>
      <c r="W80" s="17">
        <v>146</v>
      </c>
      <c r="X80" s="18">
        <v>65</v>
      </c>
      <c r="Y80" s="17">
        <v>232</v>
      </c>
      <c r="Z80" s="19">
        <v>116</v>
      </c>
      <c r="AA80" s="20">
        <v>78</v>
      </c>
      <c r="AB80" s="18">
        <v>49</v>
      </c>
      <c r="AC80" s="17">
        <v>123</v>
      </c>
      <c r="AD80" s="18">
        <v>74</v>
      </c>
      <c r="AE80" s="17">
        <v>72</v>
      </c>
      <c r="AF80" s="18">
        <v>40</v>
      </c>
      <c r="AG80" s="17">
        <v>116</v>
      </c>
      <c r="AH80" s="18">
        <v>59</v>
      </c>
      <c r="AI80" s="17">
        <v>69</v>
      </c>
      <c r="AJ80" s="18">
        <v>30</v>
      </c>
      <c r="AK80" s="17">
        <v>16</v>
      </c>
      <c r="AL80" s="18">
        <v>5</v>
      </c>
      <c r="AM80" s="17">
        <v>74</v>
      </c>
      <c r="AN80" s="19">
        <v>51</v>
      </c>
      <c r="AO80" s="27">
        <v>548</v>
      </c>
      <c r="AP80" s="27">
        <v>308</v>
      </c>
      <c r="AQ80" s="20">
        <v>42</v>
      </c>
      <c r="AR80" s="18">
        <v>17</v>
      </c>
      <c r="AS80" s="17">
        <v>129</v>
      </c>
      <c r="AT80" s="18">
        <v>72</v>
      </c>
      <c r="AU80" s="17">
        <v>71</v>
      </c>
      <c r="AV80" s="18">
        <v>39</v>
      </c>
      <c r="AW80" s="17">
        <v>120</v>
      </c>
      <c r="AX80" s="18">
        <v>71</v>
      </c>
      <c r="AY80" s="17">
        <v>97</v>
      </c>
      <c r="AZ80" s="18">
        <v>52</v>
      </c>
      <c r="BA80" s="17">
        <v>89</v>
      </c>
      <c r="BB80" s="19">
        <v>57</v>
      </c>
      <c r="BD80" s="38">
        <f t="shared" si="49"/>
        <v>548</v>
      </c>
      <c r="BE80" s="39">
        <f t="shared" si="49"/>
        <v>308</v>
      </c>
      <c r="BG80" s="38">
        <f t="shared" si="50"/>
        <v>548</v>
      </c>
      <c r="BH80" s="39">
        <f t="shared" si="50"/>
        <v>308</v>
      </c>
      <c r="BJ80" s="38">
        <f t="shared" si="51"/>
        <v>548</v>
      </c>
      <c r="BK80" s="39">
        <f t="shared" si="51"/>
        <v>308</v>
      </c>
      <c r="BM80" s="38">
        <f t="shared" si="52"/>
        <v>548</v>
      </c>
      <c r="BN80" s="39">
        <f t="shared" si="52"/>
        <v>308</v>
      </c>
      <c r="BP80">
        <v>548</v>
      </c>
      <c r="BQ80">
        <v>308</v>
      </c>
      <c r="BR80">
        <v>81</v>
      </c>
      <c r="BT80" t="b">
        <f t="shared" si="45"/>
        <v>1</v>
      </c>
      <c r="BU80" t="b">
        <f t="shared" si="46"/>
        <v>1</v>
      </c>
      <c r="BV80" t="b">
        <f t="shared" si="47"/>
        <v>1</v>
      </c>
    </row>
    <row r="81" spans="1:66" ht="13.5" customHeight="1" thickBot="1">
      <c r="A81" s="87"/>
      <c r="B81" s="3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91"/>
      <c r="BD81" s="21"/>
      <c r="BE81" s="21"/>
      <c r="BG81" s="21"/>
      <c r="BH81" s="21"/>
      <c r="BJ81" s="21"/>
      <c r="BK81" s="21"/>
      <c r="BM81" s="21"/>
      <c r="BN81" s="21"/>
    </row>
    <row r="82" spans="1:66" ht="13.5" customHeight="1" thickBot="1">
      <c r="A82" s="85"/>
      <c r="B82" s="6" t="s">
        <v>160</v>
      </c>
      <c r="C82" s="7">
        <f aca="true" t="shared" si="53" ref="C82:BB82">SUM(C83:C87)</f>
        <v>0</v>
      </c>
      <c r="D82" s="23">
        <f t="shared" si="53"/>
        <v>0</v>
      </c>
      <c r="E82" s="10">
        <f t="shared" si="53"/>
        <v>615</v>
      </c>
      <c r="F82" s="8">
        <f t="shared" si="53"/>
        <v>350</v>
      </c>
      <c r="G82" s="7">
        <f t="shared" si="53"/>
        <v>987</v>
      </c>
      <c r="H82" s="8">
        <f t="shared" si="53"/>
        <v>607</v>
      </c>
      <c r="I82" s="7">
        <f t="shared" si="53"/>
        <v>682</v>
      </c>
      <c r="J82" s="8">
        <f t="shared" si="53"/>
        <v>390</v>
      </c>
      <c r="K82" s="7">
        <f t="shared" si="53"/>
        <v>709</v>
      </c>
      <c r="L82" s="8">
        <f t="shared" si="53"/>
        <v>319</v>
      </c>
      <c r="M82" s="7">
        <f t="shared" si="53"/>
        <v>346</v>
      </c>
      <c r="N82" s="8">
        <f t="shared" si="53"/>
        <v>128</v>
      </c>
      <c r="O82" s="7">
        <f t="shared" si="53"/>
        <v>93</v>
      </c>
      <c r="P82" s="9">
        <f t="shared" si="53"/>
        <v>0</v>
      </c>
      <c r="Q82" s="23">
        <f t="shared" si="53"/>
        <v>162</v>
      </c>
      <c r="R82" s="8">
        <f t="shared" si="53"/>
        <v>117</v>
      </c>
      <c r="S82" s="7">
        <f t="shared" si="53"/>
        <v>454</v>
      </c>
      <c r="T82" s="8">
        <f t="shared" si="53"/>
        <v>290</v>
      </c>
      <c r="U82" s="7">
        <f t="shared" si="53"/>
        <v>410</v>
      </c>
      <c r="V82" s="8">
        <f t="shared" si="53"/>
        <v>275</v>
      </c>
      <c r="W82" s="7">
        <f t="shared" si="53"/>
        <v>1077</v>
      </c>
      <c r="X82" s="8">
        <f t="shared" si="53"/>
        <v>450</v>
      </c>
      <c r="Y82" s="7">
        <f t="shared" si="53"/>
        <v>1329</v>
      </c>
      <c r="Z82" s="9">
        <f t="shared" si="53"/>
        <v>662</v>
      </c>
      <c r="AA82" s="10">
        <f t="shared" si="53"/>
        <v>523</v>
      </c>
      <c r="AB82" s="8">
        <f t="shared" si="53"/>
        <v>319</v>
      </c>
      <c r="AC82" s="7">
        <f t="shared" si="53"/>
        <v>824</v>
      </c>
      <c r="AD82" s="8">
        <f t="shared" si="53"/>
        <v>450</v>
      </c>
      <c r="AE82" s="7">
        <f t="shared" si="53"/>
        <v>496</v>
      </c>
      <c r="AF82" s="8">
        <f t="shared" si="53"/>
        <v>234</v>
      </c>
      <c r="AG82" s="7">
        <f t="shared" si="53"/>
        <v>432</v>
      </c>
      <c r="AH82" s="8">
        <f t="shared" si="53"/>
        <v>204</v>
      </c>
      <c r="AI82" s="7">
        <f t="shared" si="53"/>
        <v>330</v>
      </c>
      <c r="AJ82" s="8">
        <f t="shared" si="53"/>
        <v>80</v>
      </c>
      <c r="AK82" s="7">
        <f t="shared" si="53"/>
        <v>95</v>
      </c>
      <c r="AL82" s="8">
        <f t="shared" si="53"/>
        <v>12</v>
      </c>
      <c r="AM82" s="7">
        <f t="shared" si="53"/>
        <v>732</v>
      </c>
      <c r="AN82" s="9">
        <f t="shared" si="53"/>
        <v>495</v>
      </c>
      <c r="AO82" s="23">
        <f t="shared" si="53"/>
        <v>3432</v>
      </c>
      <c r="AP82" s="23">
        <f t="shared" si="53"/>
        <v>1794</v>
      </c>
      <c r="AQ82" s="10">
        <f t="shared" si="53"/>
        <v>383</v>
      </c>
      <c r="AR82" s="8">
        <f t="shared" si="53"/>
        <v>162</v>
      </c>
      <c r="AS82" s="7">
        <f t="shared" si="53"/>
        <v>618</v>
      </c>
      <c r="AT82" s="8">
        <f t="shared" si="53"/>
        <v>281</v>
      </c>
      <c r="AU82" s="7">
        <f t="shared" si="53"/>
        <v>512</v>
      </c>
      <c r="AV82" s="8">
        <f t="shared" si="53"/>
        <v>268</v>
      </c>
      <c r="AW82" s="7">
        <f t="shared" si="53"/>
        <v>614</v>
      </c>
      <c r="AX82" s="8">
        <f t="shared" si="53"/>
        <v>283</v>
      </c>
      <c r="AY82" s="7">
        <f t="shared" si="53"/>
        <v>738</v>
      </c>
      <c r="AZ82" s="8">
        <f t="shared" si="53"/>
        <v>441</v>
      </c>
      <c r="BA82" s="7">
        <f t="shared" si="53"/>
        <v>567</v>
      </c>
      <c r="BB82" s="89">
        <f t="shared" si="53"/>
        <v>359</v>
      </c>
      <c r="BD82" s="10">
        <f aca="true" t="shared" si="54" ref="BD82:BE87">C82+E82+G82+I82+K82+M82+O82</f>
        <v>3432</v>
      </c>
      <c r="BE82" s="9">
        <f t="shared" si="54"/>
        <v>1794</v>
      </c>
      <c r="BG82" s="10">
        <f aca="true" t="shared" si="55" ref="BG82:BH87">Q82+S82+U82+W82+Y82</f>
        <v>3432</v>
      </c>
      <c r="BH82" s="9">
        <f t="shared" si="55"/>
        <v>1794</v>
      </c>
      <c r="BJ82" s="10">
        <f aca="true" t="shared" si="56" ref="BJ82:BK87">AA82+AC82+AE82+AG82+AI82+AK82+AM82</f>
        <v>3432</v>
      </c>
      <c r="BK82" s="9">
        <f t="shared" si="56"/>
        <v>1794</v>
      </c>
      <c r="BM82" s="10">
        <f aca="true" t="shared" si="57" ref="BM82:BN87">AQ82+AS82+AU82+AW82+AY82+BA82</f>
        <v>3432</v>
      </c>
      <c r="BN82" s="9">
        <f t="shared" si="57"/>
        <v>1794</v>
      </c>
    </row>
    <row r="83" spans="1:74" ht="13.5" customHeight="1" thickTop="1">
      <c r="A83" s="60">
        <v>60</v>
      </c>
      <c r="B83" s="11" t="s">
        <v>55</v>
      </c>
      <c r="C83" s="12"/>
      <c r="D83" s="25"/>
      <c r="E83" s="15">
        <v>61</v>
      </c>
      <c r="F83" s="13">
        <v>39</v>
      </c>
      <c r="G83" s="12">
        <v>99</v>
      </c>
      <c r="H83" s="13">
        <v>62</v>
      </c>
      <c r="I83" s="12">
        <v>88</v>
      </c>
      <c r="J83" s="13">
        <v>53</v>
      </c>
      <c r="K83" s="12">
        <v>107</v>
      </c>
      <c r="L83" s="13">
        <v>47</v>
      </c>
      <c r="M83" s="12">
        <v>53</v>
      </c>
      <c r="N83" s="13">
        <v>20</v>
      </c>
      <c r="O83" s="12">
        <v>11</v>
      </c>
      <c r="P83" s="14">
        <v>0</v>
      </c>
      <c r="Q83" s="25">
        <v>17</v>
      </c>
      <c r="R83" s="13">
        <v>15</v>
      </c>
      <c r="S83" s="12">
        <v>70</v>
      </c>
      <c r="T83" s="13">
        <v>51</v>
      </c>
      <c r="U83" s="12">
        <v>33</v>
      </c>
      <c r="V83" s="13">
        <v>22</v>
      </c>
      <c r="W83" s="12">
        <v>128</v>
      </c>
      <c r="X83" s="13">
        <v>50</v>
      </c>
      <c r="Y83" s="12">
        <v>171</v>
      </c>
      <c r="Z83" s="14">
        <v>83</v>
      </c>
      <c r="AA83" s="15">
        <v>59</v>
      </c>
      <c r="AB83" s="13">
        <v>42</v>
      </c>
      <c r="AC83" s="12">
        <v>98</v>
      </c>
      <c r="AD83" s="13">
        <v>55</v>
      </c>
      <c r="AE83" s="12">
        <v>55</v>
      </c>
      <c r="AF83" s="13">
        <v>28</v>
      </c>
      <c r="AG83" s="12">
        <v>69</v>
      </c>
      <c r="AH83" s="13">
        <v>37</v>
      </c>
      <c r="AI83" s="12">
        <v>49</v>
      </c>
      <c r="AJ83" s="13">
        <v>10</v>
      </c>
      <c r="AK83" s="12">
        <v>13</v>
      </c>
      <c r="AL83" s="13">
        <v>0</v>
      </c>
      <c r="AM83" s="12">
        <v>76</v>
      </c>
      <c r="AN83" s="14">
        <v>49</v>
      </c>
      <c r="AO83" s="25">
        <v>419</v>
      </c>
      <c r="AP83" s="25">
        <v>221</v>
      </c>
      <c r="AQ83" s="15">
        <v>34</v>
      </c>
      <c r="AR83" s="13">
        <v>16</v>
      </c>
      <c r="AS83" s="12">
        <v>102</v>
      </c>
      <c r="AT83" s="13">
        <v>58</v>
      </c>
      <c r="AU83" s="12">
        <v>54</v>
      </c>
      <c r="AV83" s="13">
        <v>32</v>
      </c>
      <c r="AW83" s="12">
        <v>71</v>
      </c>
      <c r="AX83" s="13">
        <v>39</v>
      </c>
      <c r="AY83" s="12">
        <v>83</v>
      </c>
      <c r="AZ83" s="13">
        <v>43</v>
      </c>
      <c r="BA83" s="12">
        <v>75</v>
      </c>
      <c r="BB83" s="14">
        <v>33</v>
      </c>
      <c r="BD83" s="36">
        <f t="shared" si="54"/>
        <v>419</v>
      </c>
      <c r="BE83" s="37">
        <f t="shared" si="54"/>
        <v>221</v>
      </c>
      <c r="BG83" s="36">
        <f t="shared" si="55"/>
        <v>419</v>
      </c>
      <c r="BH83" s="37">
        <f t="shared" si="55"/>
        <v>221</v>
      </c>
      <c r="BJ83" s="36">
        <f t="shared" si="56"/>
        <v>419</v>
      </c>
      <c r="BK83" s="37">
        <f t="shared" si="56"/>
        <v>221</v>
      </c>
      <c r="BM83" s="36">
        <f t="shared" si="57"/>
        <v>419</v>
      </c>
      <c r="BN83" s="37">
        <f t="shared" si="57"/>
        <v>221</v>
      </c>
      <c r="BP83">
        <v>419</v>
      </c>
      <c r="BQ83">
        <v>221</v>
      </c>
      <c r="BR83">
        <v>61</v>
      </c>
      <c r="BT83" t="b">
        <f t="shared" si="45"/>
        <v>1</v>
      </c>
      <c r="BU83" t="b">
        <f t="shared" si="46"/>
        <v>1</v>
      </c>
      <c r="BV83" t="b">
        <f t="shared" si="47"/>
        <v>1</v>
      </c>
    </row>
    <row r="84" spans="1:74" ht="13.5" customHeight="1">
      <c r="A84" s="60">
        <v>61</v>
      </c>
      <c r="B84" s="11" t="s">
        <v>135</v>
      </c>
      <c r="C84" s="12"/>
      <c r="D84" s="25"/>
      <c r="E84" s="15">
        <v>230</v>
      </c>
      <c r="F84" s="13">
        <v>134</v>
      </c>
      <c r="G84" s="12">
        <v>335</v>
      </c>
      <c r="H84" s="13">
        <v>201</v>
      </c>
      <c r="I84" s="12">
        <v>227</v>
      </c>
      <c r="J84" s="13">
        <v>127</v>
      </c>
      <c r="K84" s="12">
        <v>242</v>
      </c>
      <c r="L84" s="13">
        <v>114</v>
      </c>
      <c r="M84" s="25">
        <v>120</v>
      </c>
      <c r="N84" s="13">
        <v>44</v>
      </c>
      <c r="O84" s="12">
        <v>27</v>
      </c>
      <c r="P84" s="14">
        <v>0</v>
      </c>
      <c r="Q84" s="25">
        <v>67</v>
      </c>
      <c r="R84" s="13">
        <v>47</v>
      </c>
      <c r="S84" s="12">
        <v>164</v>
      </c>
      <c r="T84" s="13">
        <v>103</v>
      </c>
      <c r="U84" s="12">
        <v>164</v>
      </c>
      <c r="V84" s="13">
        <v>104</v>
      </c>
      <c r="W84" s="12">
        <v>360</v>
      </c>
      <c r="X84" s="13">
        <v>160</v>
      </c>
      <c r="Y84" s="12">
        <v>426</v>
      </c>
      <c r="Z84" s="14">
        <v>206</v>
      </c>
      <c r="AA84" s="15">
        <v>145</v>
      </c>
      <c r="AB84" s="13">
        <v>87</v>
      </c>
      <c r="AC84" s="12">
        <v>298</v>
      </c>
      <c r="AD84" s="13">
        <v>170</v>
      </c>
      <c r="AE84" s="12">
        <v>177</v>
      </c>
      <c r="AF84" s="13">
        <v>87</v>
      </c>
      <c r="AG84" s="12">
        <v>169</v>
      </c>
      <c r="AH84" s="13">
        <v>88</v>
      </c>
      <c r="AI84" s="12">
        <v>120</v>
      </c>
      <c r="AJ84" s="13">
        <v>34</v>
      </c>
      <c r="AK84" s="12">
        <v>39</v>
      </c>
      <c r="AL84" s="13">
        <v>6</v>
      </c>
      <c r="AM84" s="12">
        <v>233</v>
      </c>
      <c r="AN84" s="14">
        <v>148</v>
      </c>
      <c r="AO84" s="25">
        <v>1181</v>
      </c>
      <c r="AP84" s="25">
        <v>620</v>
      </c>
      <c r="AQ84" s="15">
        <v>194</v>
      </c>
      <c r="AR84" s="13">
        <v>91</v>
      </c>
      <c r="AS84" s="12">
        <v>225</v>
      </c>
      <c r="AT84" s="13">
        <v>91</v>
      </c>
      <c r="AU84" s="12">
        <v>181</v>
      </c>
      <c r="AV84" s="13">
        <v>98</v>
      </c>
      <c r="AW84" s="12">
        <v>201</v>
      </c>
      <c r="AX84" s="13">
        <v>94</v>
      </c>
      <c r="AY84" s="12">
        <v>225</v>
      </c>
      <c r="AZ84" s="13">
        <v>136</v>
      </c>
      <c r="BA84" s="12">
        <v>155</v>
      </c>
      <c r="BB84" s="14">
        <v>110</v>
      </c>
      <c r="BD84" s="36">
        <f t="shared" si="54"/>
        <v>1181</v>
      </c>
      <c r="BE84" s="37">
        <f t="shared" si="54"/>
        <v>620</v>
      </c>
      <c r="BG84" s="36">
        <f t="shared" si="55"/>
        <v>1181</v>
      </c>
      <c r="BH84" s="37">
        <f t="shared" si="55"/>
        <v>620</v>
      </c>
      <c r="BJ84" s="36">
        <f t="shared" si="56"/>
        <v>1181</v>
      </c>
      <c r="BK84" s="37">
        <f t="shared" si="56"/>
        <v>620</v>
      </c>
      <c r="BM84" s="36">
        <f t="shared" si="57"/>
        <v>1181</v>
      </c>
      <c r="BN84" s="37">
        <f t="shared" si="57"/>
        <v>620</v>
      </c>
      <c r="BP84">
        <v>1181</v>
      </c>
      <c r="BQ84">
        <v>620</v>
      </c>
      <c r="BR84">
        <v>230</v>
      </c>
      <c r="BT84" t="b">
        <f t="shared" si="45"/>
        <v>1</v>
      </c>
      <c r="BU84" t="b">
        <f t="shared" si="46"/>
        <v>1</v>
      </c>
      <c r="BV84" t="b">
        <f t="shared" si="47"/>
        <v>1</v>
      </c>
    </row>
    <row r="85" spans="1:74" ht="13.5" customHeight="1">
      <c r="A85" s="60">
        <v>62</v>
      </c>
      <c r="B85" s="11" t="s">
        <v>65</v>
      </c>
      <c r="C85" s="12"/>
      <c r="D85" s="25"/>
      <c r="E85" s="15">
        <v>76</v>
      </c>
      <c r="F85" s="13">
        <v>42</v>
      </c>
      <c r="G85" s="12">
        <v>113</v>
      </c>
      <c r="H85" s="13">
        <v>68</v>
      </c>
      <c r="I85" s="12">
        <v>74</v>
      </c>
      <c r="J85" s="13">
        <v>43</v>
      </c>
      <c r="K85" s="12">
        <v>70</v>
      </c>
      <c r="L85" s="13">
        <v>35</v>
      </c>
      <c r="M85" s="12">
        <v>55</v>
      </c>
      <c r="N85" s="13">
        <v>16</v>
      </c>
      <c r="O85" s="12">
        <v>10</v>
      </c>
      <c r="P85" s="14">
        <v>0</v>
      </c>
      <c r="Q85" s="25">
        <v>11</v>
      </c>
      <c r="R85" s="25">
        <v>8</v>
      </c>
      <c r="S85" s="12">
        <v>48</v>
      </c>
      <c r="T85" s="13">
        <v>33</v>
      </c>
      <c r="U85" s="12">
        <v>36</v>
      </c>
      <c r="V85" s="13">
        <v>24</v>
      </c>
      <c r="W85" s="12">
        <v>142</v>
      </c>
      <c r="X85" s="13">
        <v>62</v>
      </c>
      <c r="Y85" s="12">
        <v>161</v>
      </c>
      <c r="Z85" s="14">
        <v>77</v>
      </c>
      <c r="AA85" s="15">
        <v>80</v>
      </c>
      <c r="AB85" s="13">
        <v>52</v>
      </c>
      <c r="AC85" s="12">
        <v>78</v>
      </c>
      <c r="AD85" s="13">
        <v>44</v>
      </c>
      <c r="AE85" s="12">
        <v>55</v>
      </c>
      <c r="AF85" s="13">
        <v>25</v>
      </c>
      <c r="AG85" s="12">
        <v>34</v>
      </c>
      <c r="AH85" s="25">
        <v>12</v>
      </c>
      <c r="AI85" s="12">
        <v>42</v>
      </c>
      <c r="AJ85" s="13">
        <v>8</v>
      </c>
      <c r="AK85" s="12">
        <v>14</v>
      </c>
      <c r="AL85" s="13">
        <v>1</v>
      </c>
      <c r="AM85" s="12">
        <v>95</v>
      </c>
      <c r="AN85" s="14">
        <v>62</v>
      </c>
      <c r="AO85" s="25">
        <v>398</v>
      </c>
      <c r="AP85" s="25">
        <v>204</v>
      </c>
      <c r="AQ85" s="15">
        <v>35</v>
      </c>
      <c r="AR85" s="13">
        <v>13</v>
      </c>
      <c r="AS85" s="12">
        <v>57</v>
      </c>
      <c r="AT85" s="13">
        <v>24</v>
      </c>
      <c r="AU85" s="12">
        <v>58</v>
      </c>
      <c r="AV85" s="13">
        <v>27</v>
      </c>
      <c r="AW85" s="12">
        <v>78</v>
      </c>
      <c r="AX85" s="13">
        <v>39</v>
      </c>
      <c r="AY85" s="12">
        <v>95</v>
      </c>
      <c r="AZ85" s="13">
        <v>61</v>
      </c>
      <c r="BA85" s="12">
        <v>75</v>
      </c>
      <c r="BB85" s="14">
        <v>40</v>
      </c>
      <c r="BD85" s="36">
        <f t="shared" si="54"/>
        <v>398</v>
      </c>
      <c r="BE85" s="37">
        <f t="shared" si="54"/>
        <v>204</v>
      </c>
      <c r="BG85" s="36">
        <f t="shared" si="55"/>
        <v>398</v>
      </c>
      <c r="BH85" s="37">
        <f t="shared" si="55"/>
        <v>204</v>
      </c>
      <c r="BJ85" s="36">
        <f t="shared" si="56"/>
        <v>398</v>
      </c>
      <c r="BK85" s="37">
        <f t="shared" si="56"/>
        <v>204</v>
      </c>
      <c r="BM85" s="36">
        <f t="shared" si="57"/>
        <v>398</v>
      </c>
      <c r="BN85" s="37">
        <f t="shared" si="57"/>
        <v>204</v>
      </c>
      <c r="BP85">
        <v>398</v>
      </c>
      <c r="BQ85">
        <v>204</v>
      </c>
      <c r="BR85">
        <v>76</v>
      </c>
      <c r="BT85" t="b">
        <f t="shared" si="45"/>
        <v>1</v>
      </c>
      <c r="BU85" t="b">
        <f t="shared" si="46"/>
        <v>1</v>
      </c>
      <c r="BV85" t="b">
        <f t="shared" si="47"/>
        <v>1</v>
      </c>
    </row>
    <row r="86" spans="1:74" ht="13.5" customHeight="1">
      <c r="A86" s="60">
        <v>63</v>
      </c>
      <c r="B86" s="11" t="s">
        <v>66</v>
      </c>
      <c r="C86" s="12"/>
      <c r="D86" s="25"/>
      <c r="E86" s="15">
        <v>133</v>
      </c>
      <c r="F86" s="13">
        <v>70</v>
      </c>
      <c r="G86" s="12">
        <v>240</v>
      </c>
      <c r="H86" s="13">
        <v>140</v>
      </c>
      <c r="I86" s="12">
        <v>167</v>
      </c>
      <c r="J86" s="13">
        <v>87</v>
      </c>
      <c r="K86" s="12">
        <v>171</v>
      </c>
      <c r="L86" s="13">
        <v>70</v>
      </c>
      <c r="M86" s="12">
        <v>68</v>
      </c>
      <c r="N86" s="13">
        <v>23</v>
      </c>
      <c r="O86" s="12">
        <v>26</v>
      </c>
      <c r="P86" s="14">
        <v>0</v>
      </c>
      <c r="Q86" s="25">
        <v>50</v>
      </c>
      <c r="R86" s="25">
        <v>33</v>
      </c>
      <c r="S86" s="12">
        <v>96</v>
      </c>
      <c r="T86" s="13">
        <v>55</v>
      </c>
      <c r="U86" s="12">
        <v>107</v>
      </c>
      <c r="V86" s="13">
        <v>73</v>
      </c>
      <c r="W86" s="12">
        <v>284</v>
      </c>
      <c r="X86" s="13">
        <v>108</v>
      </c>
      <c r="Y86" s="12">
        <v>268</v>
      </c>
      <c r="Z86" s="14">
        <v>121</v>
      </c>
      <c r="AA86" s="15">
        <v>145</v>
      </c>
      <c r="AB86" s="13">
        <v>87</v>
      </c>
      <c r="AC86" s="12">
        <v>176</v>
      </c>
      <c r="AD86" s="13">
        <v>84</v>
      </c>
      <c r="AE86" s="12">
        <v>139</v>
      </c>
      <c r="AF86" s="13">
        <v>49</v>
      </c>
      <c r="AG86" s="12">
        <v>87</v>
      </c>
      <c r="AH86" s="25">
        <v>34</v>
      </c>
      <c r="AI86" s="12">
        <v>74</v>
      </c>
      <c r="AJ86" s="13">
        <v>21</v>
      </c>
      <c r="AK86" s="12">
        <v>17</v>
      </c>
      <c r="AL86" s="13">
        <v>4</v>
      </c>
      <c r="AM86" s="12">
        <v>167</v>
      </c>
      <c r="AN86" s="14">
        <v>111</v>
      </c>
      <c r="AO86" s="25">
        <v>805</v>
      </c>
      <c r="AP86" s="25">
        <v>390</v>
      </c>
      <c r="AQ86" s="15">
        <v>55</v>
      </c>
      <c r="AR86" s="13">
        <v>19</v>
      </c>
      <c r="AS86" s="12">
        <v>99</v>
      </c>
      <c r="AT86" s="13">
        <v>40</v>
      </c>
      <c r="AU86" s="12">
        <v>134</v>
      </c>
      <c r="AV86" s="13">
        <v>65</v>
      </c>
      <c r="AW86" s="12">
        <v>171</v>
      </c>
      <c r="AX86" s="13">
        <v>60</v>
      </c>
      <c r="AY86" s="12">
        <v>187</v>
      </c>
      <c r="AZ86" s="13">
        <v>104</v>
      </c>
      <c r="BA86" s="12">
        <v>159</v>
      </c>
      <c r="BB86" s="14">
        <v>102</v>
      </c>
      <c r="BD86" s="36">
        <f t="shared" si="54"/>
        <v>805</v>
      </c>
      <c r="BE86" s="37">
        <f t="shared" si="54"/>
        <v>390</v>
      </c>
      <c r="BG86" s="36">
        <f t="shared" si="55"/>
        <v>805</v>
      </c>
      <c r="BH86" s="37">
        <f t="shared" si="55"/>
        <v>390</v>
      </c>
      <c r="BJ86" s="36">
        <f t="shared" si="56"/>
        <v>805</v>
      </c>
      <c r="BK86" s="37">
        <f t="shared" si="56"/>
        <v>390</v>
      </c>
      <c r="BM86" s="36">
        <f t="shared" si="57"/>
        <v>805</v>
      </c>
      <c r="BN86" s="37">
        <f t="shared" si="57"/>
        <v>390</v>
      </c>
      <c r="BP86">
        <v>805</v>
      </c>
      <c r="BQ86">
        <v>390</v>
      </c>
      <c r="BR86">
        <v>133</v>
      </c>
      <c r="BT86" t="b">
        <f t="shared" si="45"/>
        <v>1</v>
      </c>
      <c r="BU86" t="b">
        <f t="shared" si="46"/>
        <v>1</v>
      </c>
      <c r="BV86" t="b">
        <f t="shared" si="47"/>
        <v>1</v>
      </c>
    </row>
    <row r="87" spans="1:74" ht="13.5" customHeight="1" thickBot="1">
      <c r="A87" s="61">
        <v>64</v>
      </c>
      <c r="B87" s="16" t="s">
        <v>136</v>
      </c>
      <c r="C87" s="17"/>
      <c r="D87" s="27"/>
      <c r="E87" s="20">
        <v>115</v>
      </c>
      <c r="F87" s="18">
        <v>65</v>
      </c>
      <c r="G87" s="17">
        <v>200</v>
      </c>
      <c r="H87" s="18">
        <v>136</v>
      </c>
      <c r="I87" s="17">
        <v>126</v>
      </c>
      <c r="J87" s="18">
        <v>80</v>
      </c>
      <c r="K87" s="17">
        <v>119</v>
      </c>
      <c r="L87" s="18">
        <v>53</v>
      </c>
      <c r="M87" s="17">
        <v>50</v>
      </c>
      <c r="N87" s="18">
        <v>25</v>
      </c>
      <c r="O87" s="17">
        <v>19</v>
      </c>
      <c r="P87" s="19">
        <v>0</v>
      </c>
      <c r="Q87" s="27">
        <v>17</v>
      </c>
      <c r="R87" s="18">
        <v>14</v>
      </c>
      <c r="S87" s="17">
        <v>76</v>
      </c>
      <c r="T87" s="18">
        <v>48</v>
      </c>
      <c r="U87" s="17">
        <v>70</v>
      </c>
      <c r="V87" s="18">
        <v>52</v>
      </c>
      <c r="W87" s="17">
        <v>163</v>
      </c>
      <c r="X87" s="18">
        <v>70</v>
      </c>
      <c r="Y87" s="17">
        <v>303</v>
      </c>
      <c r="Z87" s="19">
        <v>175</v>
      </c>
      <c r="AA87" s="20">
        <v>94</v>
      </c>
      <c r="AB87" s="18">
        <v>51</v>
      </c>
      <c r="AC87" s="17">
        <v>174</v>
      </c>
      <c r="AD87" s="18">
        <v>97</v>
      </c>
      <c r="AE87" s="17">
        <v>70</v>
      </c>
      <c r="AF87" s="18">
        <v>45</v>
      </c>
      <c r="AG87" s="17">
        <v>73</v>
      </c>
      <c r="AH87" s="18">
        <v>33</v>
      </c>
      <c r="AI87" s="17">
        <v>45</v>
      </c>
      <c r="AJ87" s="18">
        <v>7</v>
      </c>
      <c r="AK87" s="17">
        <v>12</v>
      </c>
      <c r="AL87" s="18">
        <v>1</v>
      </c>
      <c r="AM87" s="17">
        <v>161</v>
      </c>
      <c r="AN87" s="19">
        <v>125</v>
      </c>
      <c r="AO87" s="27">
        <v>629</v>
      </c>
      <c r="AP87" s="27">
        <v>359</v>
      </c>
      <c r="AQ87" s="20">
        <v>65</v>
      </c>
      <c r="AR87" s="18">
        <v>23</v>
      </c>
      <c r="AS87" s="17">
        <v>135</v>
      </c>
      <c r="AT87" s="18">
        <v>68</v>
      </c>
      <c r="AU87" s="17">
        <v>85</v>
      </c>
      <c r="AV87" s="18">
        <v>46</v>
      </c>
      <c r="AW87" s="17">
        <v>93</v>
      </c>
      <c r="AX87" s="18">
        <v>51</v>
      </c>
      <c r="AY87" s="17">
        <v>148</v>
      </c>
      <c r="AZ87" s="18">
        <v>97</v>
      </c>
      <c r="BA87" s="17">
        <v>103</v>
      </c>
      <c r="BB87" s="19">
        <v>74</v>
      </c>
      <c r="BD87" s="38">
        <f t="shared" si="54"/>
        <v>629</v>
      </c>
      <c r="BE87" s="39">
        <f t="shared" si="54"/>
        <v>359</v>
      </c>
      <c r="BG87" s="38">
        <f t="shared" si="55"/>
        <v>629</v>
      </c>
      <c r="BH87" s="39">
        <f t="shared" si="55"/>
        <v>359</v>
      </c>
      <c r="BJ87" s="38">
        <f t="shared" si="56"/>
        <v>629</v>
      </c>
      <c r="BK87" s="39">
        <f t="shared" si="56"/>
        <v>359</v>
      </c>
      <c r="BM87" s="38">
        <f t="shared" si="57"/>
        <v>629</v>
      </c>
      <c r="BN87" s="39">
        <f t="shared" si="57"/>
        <v>359</v>
      </c>
      <c r="BP87">
        <v>629</v>
      </c>
      <c r="BQ87">
        <v>359</v>
      </c>
      <c r="BR87">
        <v>115</v>
      </c>
      <c r="BT87" t="b">
        <f t="shared" si="45"/>
        <v>1</v>
      </c>
      <c r="BU87" t="b">
        <f t="shared" si="46"/>
        <v>1</v>
      </c>
      <c r="BV87" t="b">
        <f t="shared" si="47"/>
        <v>1</v>
      </c>
    </row>
    <row r="88" spans="1:66" ht="13.5" customHeight="1" thickBot="1">
      <c r="A88" s="87"/>
      <c r="B88" s="3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91"/>
      <c r="BD88" s="21"/>
      <c r="BE88" s="21"/>
      <c r="BG88" s="21"/>
      <c r="BH88" s="21"/>
      <c r="BJ88" s="21"/>
      <c r="BK88" s="21"/>
      <c r="BM88" s="21"/>
      <c r="BN88" s="21"/>
    </row>
    <row r="89" spans="1:69" ht="13.5" customHeight="1" thickBot="1">
      <c r="A89" s="85"/>
      <c r="B89" s="6" t="s">
        <v>100</v>
      </c>
      <c r="C89" s="7">
        <f aca="true" t="shared" si="58" ref="C89:BB89">SUM(C90:C94)</f>
        <v>0</v>
      </c>
      <c r="D89" s="23">
        <f t="shared" si="58"/>
        <v>0</v>
      </c>
      <c r="E89" s="10">
        <f t="shared" si="58"/>
        <v>817</v>
      </c>
      <c r="F89" s="8">
        <f t="shared" si="58"/>
        <v>457</v>
      </c>
      <c r="G89" s="7">
        <f t="shared" si="58"/>
        <v>1168</v>
      </c>
      <c r="H89" s="8">
        <f t="shared" si="58"/>
        <v>718</v>
      </c>
      <c r="I89" s="7">
        <f t="shared" si="58"/>
        <v>743</v>
      </c>
      <c r="J89" s="8">
        <f t="shared" si="58"/>
        <v>443</v>
      </c>
      <c r="K89" s="7">
        <f t="shared" si="58"/>
        <v>767</v>
      </c>
      <c r="L89" s="8">
        <f t="shared" si="58"/>
        <v>385</v>
      </c>
      <c r="M89" s="7">
        <f t="shared" si="58"/>
        <v>483</v>
      </c>
      <c r="N89" s="8">
        <f t="shared" si="58"/>
        <v>194</v>
      </c>
      <c r="O89" s="7">
        <f t="shared" si="58"/>
        <v>119</v>
      </c>
      <c r="P89" s="9">
        <f t="shared" si="58"/>
        <v>0</v>
      </c>
      <c r="Q89" s="10">
        <f t="shared" si="58"/>
        <v>296</v>
      </c>
      <c r="R89" s="8">
        <f t="shared" si="58"/>
        <v>213</v>
      </c>
      <c r="S89" s="7">
        <f t="shared" si="58"/>
        <v>808</v>
      </c>
      <c r="T89" s="8">
        <f t="shared" si="58"/>
        <v>512</v>
      </c>
      <c r="U89" s="7">
        <f t="shared" si="58"/>
        <v>314</v>
      </c>
      <c r="V89" s="8">
        <f t="shared" si="58"/>
        <v>215</v>
      </c>
      <c r="W89" s="7">
        <f t="shared" si="58"/>
        <v>1183</v>
      </c>
      <c r="X89" s="8">
        <f t="shared" si="58"/>
        <v>547</v>
      </c>
      <c r="Y89" s="7">
        <f t="shared" si="58"/>
        <v>1496</v>
      </c>
      <c r="Z89" s="9">
        <f t="shared" si="58"/>
        <v>710</v>
      </c>
      <c r="AA89" s="10">
        <f t="shared" si="58"/>
        <v>524</v>
      </c>
      <c r="AB89" s="8">
        <f t="shared" si="58"/>
        <v>311</v>
      </c>
      <c r="AC89" s="7">
        <f t="shared" si="58"/>
        <v>1002</v>
      </c>
      <c r="AD89" s="8">
        <f t="shared" si="58"/>
        <v>585</v>
      </c>
      <c r="AE89" s="7">
        <f t="shared" si="58"/>
        <v>553</v>
      </c>
      <c r="AF89" s="8">
        <f t="shared" si="58"/>
        <v>286</v>
      </c>
      <c r="AG89" s="7">
        <f t="shared" si="58"/>
        <v>615</v>
      </c>
      <c r="AH89" s="8">
        <f t="shared" si="58"/>
        <v>315</v>
      </c>
      <c r="AI89" s="7">
        <f t="shared" si="58"/>
        <v>460</v>
      </c>
      <c r="AJ89" s="8">
        <f t="shared" si="58"/>
        <v>170</v>
      </c>
      <c r="AK89" s="7">
        <f t="shared" si="58"/>
        <v>170</v>
      </c>
      <c r="AL89" s="8">
        <f t="shared" si="58"/>
        <v>55</v>
      </c>
      <c r="AM89" s="7">
        <f t="shared" si="58"/>
        <v>773</v>
      </c>
      <c r="AN89" s="9">
        <f t="shared" si="58"/>
        <v>475</v>
      </c>
      <c r="AO89" s="23">
        <f t="shared" si="58"/>
        <v>4097</v>
      </c>
      <c r="AP89" s="23">
        <f t="shared" si="58"/>
        <v>2197</v>
      </c>
      <c r="AQ89" s="10">
        <f t="shared" si="58"/>
        <v>405</v>
      </c>
      <c r="AR89" s="8">
        <f t="shared" si="58"/>
        <v>177</v>
      </c>
      <c r="AS89" s="7">
        <f t="shared" si="58"/>
        <v>877</v>
      </c>
      <c r="AT89" s="8">
        <f t="shared" si="58"/>
        <v>416</v>
      </c>
      <c r="AU89" s="7">
        <f t="shared" si="58"/>
        <v>728</v>
      </c>
      <c r="AV89" s="8">
        <f t="shared" si="58"/>
        <v>401</v>
      </c>
      <c r="AW89" s="7">
        <f t="shared" si="58"/>
        <v>822</v>
      </c>
      <c r="AX89" s="8">
        <f t="shared" si="58"/>
        <v>410</v>
      </c>
      <c r="AY89" s="7">
        <f t="shared" si="58"/>
        <v>674</v>
      </c>
      <c r="AZ89" s="8">
        <f t="shared" si="58"/>
        <v>407</v>
      </c>
      <c r="BA89" s="7">
        <f t="shared" si="58"/>
        <v>591</v>
      </c>
      <c r="BB89" s="89">
        <f t="shared" si="58"/>
        <v>386</v>
      </c>
      <c r="BD89" s="10">
        <f aca="true" t="shared" si="59" ref="BD89:BE94">C89+E89+G89+I89+K89+M89+O89</f>
        <v>4097</v>
      </c>
      <c r="BE89" s="9">
        <f t="shared" si="59"/>
        <v>2197</v>
      </c>
      <c r="BG89" s="10">
        <f aca="true" t="shared" si="60" ref="BG89:BH94">Q89+S89+U89+W89+Y89</f>
        <v>4097</v>
      </c>
      <c r="BH89" s="9">
        <f t="shared" si="60"/>
        <v>2197</v>
      </c>
      <c r="BJ89" s="10">
        <f aca="true" t="shared" si="61" ref="BJ89:BK94">AA89+AC89+AE89+AG89+AI89+AK89+AM89</f>
        <v>4097</v>
      </c>
      <c r="BK89" s="9">
        <f t="shared" si="61"/>
        <v>2197</v>
      </c>
      <c r="BM89" s="10">
        <f aca="true" t="shared" si="62" ref="BM89:BN94">AQ89+AS89+AU89+AW89+AY89+BA89</f>
        <v>4097</v>
      </c>
      <c r="BN89" s="9">
        <f t="shared" si="62"/>
        <v>2197</v>
      </c>
      <c r="BQ89" s="95"/>
    </row>
    <row r="90" spans="1:74" ht="13.5" customHeight="1" thickTop="1">
      <c r="A90" s="60">
        <v>65</v>
      </c>
      <c r="B90" s="11" t="s">
        <v>101</v>
      </c>
      <c r="C90" s="12"/>
      <c r="D90" s="25"/>
      <c r="E90" s="15">
        <v>274</v>
      </c>
      <c r="F90" s="13">
        <v>149</v>
      </c>
      <c r="G90" s="12">
        <v>345</v>
      </c>
      <c r="H90" s="13">
        <v>197</v>
      </c>
      <c r="I90" s="12">
        <v>268</v>
      </c>
      <c r="J90" s="13">
        <v>155</v>
      </c>
      <c r="K90" s="12">
        <v>264</v>
      </c>
      <c r="L90" s="13">
        <v>116</v>
      </c>
      <c r="M90" s="12">
        <v>152</v>
      </c>
      <c r="N90" s="13">
        <v>57</v>
      </c>
      <c r="O90" s="12">
        <v>35</v>
      </c>
      <c r="P90" s="14">
        <v>0</v>
      </c>
      <c r="Q90" s="15">
        <v>79</v>
      </c>
      <c r="R90" s="13">
        <v>58</v>
      </c>
      <c r="S90" s="12">
        <v>261</v>
      </c>
      <c r="T90" s="13">
        <v>141</v>
      </c>
      <c r="U90" s="12">
        <v>103</v>
      </c>
      <c r="V90" s="13">
        <v>65</v>
      </c>
      <c r="W90" s="12">
        <v>426</v>
      </c>
      <c r="X90" s="13">
        <v>193</v>
      </c>
      <c r="Y90" s="12">
        <v>469</v>
      </c>
      <c r="Z90" s="14">
        <v>217</v>
      </c>
      <c r="AA90" s="15">
        <v>198</v>
      </c>
      <c r="AB90" s="13">
        <v>114</v>
      </c>
      <c r="AC90" s="12">
        <v>304</v>
      </c>
      <c r="AD90" s="13">
        <v>161</v>
      </c>
      <c r="AE90" s="12">
        <v>175</v>
      </c>
      <c r="AF90" s="13">
        <v>80</v>
      </c>
      <c r="AG90" s="12">
        <v>193</v>
      </c>
      <c r="AH90" s="13">
        <v>86</v>
      </c>
      <c r="AI90" s="12">
        <v>151</v>
      </c>
      <c r="AJ90" s="13">
        <v>48</v>
      </c>
      <c r="AK90" s="12">
        <v>36</v>
      </c>
      <c r="AL90" s="13">
        <v>13</v>
      </c>
      <c r="AM90" s="12">
        <v>281</v>
      </c>
      <c r="AN90" s="14">
        <v>172</v>
      </c>
      <c r="AO90" s="25">
        <v>1338</v>
      </c>
      <c r="AP90" s="25">
        <v>674</v>
      </c>
      <c r="AQ90" s="15">
        <v>126</v>
      </c>
      <c r="AR90" s="13">
        <v>59</v>
      </c>
      <c r="AS90" s="12">
        <v>289</v>
      </c>
      <c r="AT90" s="13">
        <v>121</v>
      </c>
      <c r="AU90" s="12">
        <v>254</v>
      </c>
      <c r="AV90" s="13">
        <v>134</v>
      </c>
      <c r="AW90" s="12">
        <v>227</v>
      </c>
      <c r="AX90" s="13">
        <v>103</v>
      </c>
      <c r="AY90" s="12">
        <v>246</v>
      </c>
      <c r="AZ90" s="13">
        <v>144</v>
      </c>
      <c r="BA90" s="12">
        <v>196</v>
      </c>
      <c r="BB90" s="14">
        <v>113</v>
      </c>
      <c r="BD90" s="36">
        <f t="shared" si="59"/>
        <v>1338</v>
      </c>
      <c r="BE90" s="37">
        <f t="shared" si="59"/>
        <v>674</v>
      </c>
      <c r="BG90" s="36">
        <f t="shared" si="60"/>
        <v>1338</v>
      </c>
      <c r="BH90" s="37">
        <f t="shared" si="60"/>
        <v>674</v>
      </c>
      <c r="BJ90" s="36">
        <f t="shared" si="61"/>
        <v>1338</v>
      </c>
      <c r="BK90" s="37">
        <f t="shared" si="61"/>
        <v>674</v>
      </c>
      <c r="BM90" s="36">
        <f t="shared" si="62"/>
        <v>1338</v>
      </c>
      <c r="BN90" s="37">
        <f t="shared" si="62"/>
        <v>674</v>
      </c>
      <c r="BP90">
        <v>1338</v>
      </c>
      <c r="BQ90" s="95">
        <v>674</v>
      </c>
      <c r="BR90">
        <v>274</v>
      </c>
      <c r="BT90" t="b">
        <f t="shared" si="45"/>
        <v>1</v>
      </c>
      <c r="BU90" t="b">
        <f t="shared" si="46"/>
        <v>1</v>
      </c>
      <c r="BV90" t="b">
        <f t="shared" si="47"/>
        <v>1</v>
      </c>
    </row>
    <row r="91" spans="1:74" ht="13.5" customHeight="1">
      <c r="A91" s="60">
        <v>66</v>
      </c>
      <c r="B91" s="11" t="s">
        <v>102</v>
      </c>
      <c r="C91" s="12"/>
      <c r="D91" s="25"/>
      <c r="E91" s="15">
        <v>51</v>
      </c>
      <c r="F91" s="13">
        <v>30</v>
      </c>
      <c r="G91" s="12">
        <v>67</v>
      </c>
      <c r="H91" s="13">
        <v>36</v>
      </c>
      <c r="I91" s="12">
        <v>48</v>
      </c>
      <c r="J91" s="13">
        <v>35</v>
      </c>
      <c r="K91" s="12">
        <v>39</v>
      </c>
      <c r="L91" s="13">
        <v>21</v>
      </c>
      <c r="M91" s="12">
        <v>16</v>
      </c>
      <c r="N91" s="13">
        <v>3</v>
      </c>
      <c r="O91" s="12">
        <v>5</v>
      </c>
      <c r="P91" s="14">
        <v>0</v>
      </c>
      <c r="Q91" s="15">
        <v>5</v>
      </c>
      <c r="R91" s="13">
        <v>4</v>
      </c>
      <c r="S91" s="12">
        <v>41</v>
      </c>
      <c r="T91" s="13">
        <v>29</v>
      </c>
      <c r="U91" s="12">
        <v>15</v>
      </c>
      <c r="V91" s="13">
        <v>11</v>
      </c>
      <c r="W91" s="12">
        <v>75</v>
      </c>
      <c r="X91" s="13">
        <v>36</v>
      </c>
      <c r="Y91" s="12">
        <v>90</v>
      </c>
      <c r="Z91" s="14">
        <v>45</v>
      </c>
      <c r="AA91" s="15">
        <v>30</v>
      </c>
      <c r="AB91" s="13">
        <v>13</v>
      </c>
      <c r="AC91" s="12">
        <v>64</v>
      </c>
      <c r="AD91" s="13">
        <v>47</v>
      </c>
      <c r="AE91" s="12">
        <v>38</v>
      </c>
      <c r="AF91" s="13">
        <v>14</v>
      </c>
      <c r="AG91" s="12">
        <v>30</v>
      </c>
      <c r="AH91" s="13">
        <v>19</v>
      </c>
      <c r="AI91" s="12">
        <v>17</v>
      </c>
      <c r="AJ91" s="13">
        <v>6</v>
      </c>
      <c r="AK91" s="12">
        <v>3</v>
      </c>
      <c r="AL91" s="13">
        <v>0</v>
      </c>
      <c r="AM91" s="12">
        <v>44</v>
      </c>
      <c r="AN91" s="14">
        <v>26</v>
      </c>
      <c r="AO91" s="25">
        <v>226</v>
      </c>
      <c r="AP91" s="25">
        <v>125</v>
      </c>
      <c r="AQ91" s="15">
        <v>17</v>
      </c>
      <c r="AR91" s="13">
        <v>11</v>
      </c>
      <c r="AS91" s="12">
        <v>53</v>
      </c>
      <c r="AT91" s="13">
        <v>24</v>
      </c>
      <c r="AU91" s="12">
        <v>34</v>
      </c>
      <c r="AV91" s="13">
        <v>16</v>
      </c>
      <c r="AW91" s="12">
        <v>38</v>
      </c>
      <c r="AX91" s="13">
        <v>27</v>
      </c>
      <c r="AY91" s="12">
        <v>41</v>
      </c>
      <c r="AZ91" s="13">
        <v>19</v>
      </c>
      <c r="BA91" s="12">
        <v>43</v>
      </c>
      <c r="BB91" s="14">
        <v>28</v>
      </c>
      <c r="BD91" s="36">
        <f t="shared" si="59"/>
        <v>226</v>
      </c>
      <c r="BE91" s="37">
        <f t="shared" si="59"/>
        <v>125</v>
      </c>
      <c r="BG91" s="36">
        <f t="shared" si="60"/>
        <v>226</v>
      </c>
      <c r="BH91" s="37">
        <f t="shared" si="60"/>
        <v>125</v>
      </c>
      <c r="BJ91" s="36">
        <f t="shared" si="61"/>
        <v>226</v>
      </c>
      <c r="BK91" s="37">
        <f t="shared" si="61"/>
        <v>125</v>
      </c>
      <c r="BM91" s="36">
        <f t="shared" si="62"/>
        <v>226</v>
      </c>
      <c r="BN91" s="37">
        <f t="shared" si="62"/>
        <v>125</v>
      </c>
      <c r="BP91">
        <v>226</v>
      </c>
      <c r="BQ91" s="95">
        <v>125</v>
      </c>
      <c r="BR91">
        <v>51</v>
      </c>
      <c r="BT91" t="b">
        <f t="shared" si="45"/>
        <v>1</v>
      </c>
      <c r="BU91" t="b">
        <f t="shared" si="46"/>
        <v>1</v>
      </c>
      <c r="BV91" t="b">
        <f t="shared" si="47"/>
        <v>1</v>
      </c>
    </row>
    <row r="92" spans="1:74" ht="13.5" customHeight="1">
      <c r="A92" s="60">
        <v>67</v>
      </c>
      <c r="B92" s="11" t="s">
        <v>103</v>
      </c>
      <c r="C92" s="12"/>
      <c r="D92" s="25"/>
      <c r="E92" s="15">
        <v>211</v>
      </c>
      <c r="F92" s="13">
        <v>119</v>
      </c>
      <c r="G92" s="12">
        <v>339</v>
      </c>
      <c r="H92" s="13">
        <v>211</v>
      </c>
      <c r="I92" s="12">
        <v>189</v>
      </c>
      <c r="J92" s="13">
        <v>104</v>
      </c>
      <c r="K92" s="12">
        <v>214</v>
      </c>
      <c r="L92" s="13">
        <v>108</v>
      </c>
      <c r="M92" s="12">
        <v>133</v>
      </c>
      <c r="N92" s="13">
        <v>51</v>
      </c>
      <c r="O92" s="12">
        <v>41</v>
      </c>
      <c r="P92" s="14">
        <v>0</v>
      </c>
      <c r="Q92" s="15">
        <v>108</v>
      </c>
      <c r="R92" s="13">
        <v>82</v>
      </c>
      <c r="S92" s="12">
        <v>226</v>
      </c>
      <c r="T92" s="13">
        <v>148</v>
      </c>
      <c r="U92" s="12">
        <v>77</v>
      </c>
      <c r="V92" s="13">
        <v>56</v>
      </c>
      <c r="W92" s="12">
        <v>330</v>
      </c>
      <c r="X92" s="13">
        <v>142</v>
      </c>
      <c r="Y92" s="12">
        <v>386</v>
      </c>
      <c r="Z92" s="14">
        <v>165</v>
      </c>
      <c r="AA92" s="15">
        <v>139</v>
      </c>
      <c r="AB92" s="13">
        <v>76</v>
      </c>
      <c r="AC92" s="12">
        <v>272</v>
      </c>
      <c r="AD92" s="13">
        <v>155</v>
      </c>
      <c r="AE92" s="12">
        <v>168</v>
      </c>
      <c r="AF92" s="13">
        <v>97</v>
      </c>
      <c r="AG92" s="12">
        <v>178</v>
      </c>
      <c r="AH92" s="13">
        <v>90</v>
      </c>
      <c r="AI92" s="12">
        <v>132</v>
      </c>
      <c r="AJ92" s="13">
        <v>45</v>
      </c>
      <c r="AK92" s="12">
        <v>56</v>
      </c>
      <c r="AL92" s="13">
        <v>18</v>
      </c>
      <c r="AM92" s="12">
        <v>182</v>
      </c>
      <c r="AN92" s="14">
        <v>112</v>
      </c>
      <c r="AO92" s="25">
        <v>1127</v>
      </c>
      <c r="AP92" s="25">
        <v>593</v>
      </c>
      <c r="AQ92" s="15">
        <v>90</v>
      </c>
      <c r="AR92" s="13">
        <v>35</v>
      </c>
      <c r="AS92" s="12">
        <v>260</v>
      </c>
      <c r="AT92" s="13">
        <v>139</v>
      </c>
      <c r="AU92" s="12">
        <v>174</v>
      </c>
      <c r="AV92" s="13">
        <v>98</v>
      </c>
      <c r="AW92" s="12">
        <v>233</v>
      </c>
      <c r="AX92" s="13">
        <v>107</v>
      </c>
      <c r="AY92" s="12">
        <v>187</v>
      </c>
      <c r="AZ92" s="13">
        <v>107</v>
      </c>
      <c r="BA92" s="12">
        <v>183</v>
      </c>
      <c r="BB92" s="14">
        <v>107</v>
      </c>
      <c r="BD92" s="36">
        <f t="shared" si="59"/>
        <v>1127</v>
      </c>
      <c r="BE92" s="37">
        <f t="shared" si="59"/>
        <v>593</v>
      </c>
      <c r="BG92" s="36">
        <f t="shared" si="60"/>
        <v>1127</v>
      </c>
      <c r="BH92" s="37">
        <f t="shared" si="60"/>
        <v>593</v>
      </c>
      <c r="BJ92" s="36">
        <f t="shared" si="61"/>
        <v>1127</v>
      </c>
      <c r="BK92" s="37">
        <f t="shared" si="61"/>
        <v>593</v>
      </c>
      <c r="BM92" s="36">
        <f t="shared" si="62"/>
        <v>1127</v>
      </c>
      <c r="BN92" s="37">
        <f t="shared" si="62"/>
        <v>593</v>
      </c>
      <c r="BP92">
        <v>1127</v>
      </c>
      <c r="BQ92" s="95">
        <v>593</v>
      </c>
      <c r="BR92">
        <v>211</v>
      </c>
      <c r="BT92" t="b">
        <f t="shared" si="45"/>
        <v>1</v>
      </c>
      <c r="BU92" t="b">
        <f t="shared" si="46"/>
        <v>1</v>
      </c>
      <c r="BV92" t="b">
        <f t="shared" si="47"/>
        <v>1</v>
      </c>
    </row>
    <row r="93" spans="1:74" ht="13.5" customHeight="1">
      <c r="A93" s="60">
        <v>68</v>
      </c>
      <c r="B93" s="11" t="s">
        <v>163</v>
      </c>
      <c r="C93" s="12"/>
      <c r="D93" s="25"/>
      <c r="E93" s="15">
        <v>252</v>
      </c>
      <c r="F93" s="13">
        <v>147</v>
      </c>
      <c r="G93" s="12">
        <v>367</v>
      </c>
      <c r="H93" s="13">
        <v>239</v>
      </c>
      <c r="I93" s="12">
        <v>211</v>
      </c>
      <c r="J93" s="13">
        <v>135</v>
      </c>
      <c r="K93" s="12">
        <v>223</v>
      </c>
      <c r="L93" s="13">
        <v>126</v>
      </c>
      <c r="M93" s="12">
        <v>168</v>
      </c>
      <c r="N93" s="13">
        <v>75</v>
      </c>
      <c r="O93" s="12">
        <v>34</v>
      </c>
      <c r="P93" s="14">
        <v>0</v>
      </c>
      <c r="Q93" s="15">
        <v>98</v>
      </c>
      <c r="R93" s="13">
        <v>64</v>
      </c>
      <c r="S93" s="12">
        <v>257</v>
      </c>
      <c r="T93" s="13">
        <v>178</v>
      </c>
      <c r="U93" s="12">
        <v>107</v>
      </c>
      <c r="V93" s="13">
        <v>75</v>
      </c>
      <c r="W93" s="12">
        <v>306</v>
      </c>
      <c r="X93" s="13">
        <v>154</v>
      </c>
      <c r="Y93" s="12">
        <v>487</v>
      </c>
      <c r="Z93" s="14">
        <v>251</v>
      </c>
      <c r="AA93" s="15">
        <v>140</v>
      </c>
      <c r="AB93" s="13">
        <v>98</v>
      </c>
      <c r="AC93" s="12">
        <v>322</v>
      </c>
      <c r="AD93" s="13">
        <v>194</v>
      </c>
      <c r="AE93" s="12">
        <v>152</v>
      </c>
      <c r="AF93" s="13">
        <v>86</v>
      </c>
      <c r="AG93" s="12">
        <v>186</v>
      </c>
      <c r="AH93" s="13">
        <v>110</v>
      </c>
      <c r="AI93" s="12">
        <v>151</v>
      </c>
      <c r="AJ93" s="13">
        <v>67</v>
      </c>
      <c r="AK93" s="12">
        <v>67</v>
      </c>
      <c r="AL93" s="13">
        <v>23</v>
      </c>
      <c r="AM93" s="12">
        <v>237</v>
      </c>
      <c r="AN93" s="14">
        <v>144</v>
      </c>
      <c r="AO93" s="25">
        <v>1255</v>
      </c>
      <c r="AP93" s="25">
        <v>722</v>
      </c>
      <c r="AQ93" s="15">
        <v>156</v>
      </c>
      <c r="AR93" s="13">
        <v>64</v>
      </c>
      <c r="AS93" s="12">
        <v>236</v>
      </c>
      <c r="AT93" s="13">
        <v>111</v>
      </c>
      <c r="AU93" s="12">
        <v>239</v>
      </c>
      <c r="AV93" s="13">
        <v>137</v>
      </c>
      <c r="AW93" s="12">
        <v>286</v>
      </c>
      <c r="AX93" s="13">
        <v>156</v>
      </c>
      <c r="AY93" s="12">
        <v>183</v>
      </c>
      <c r="AZ93" s="13">
        <v>126</v>
      </c>
      <c r="BA93" s="12">
        <v>155</v>
      </c>
      <c r="BB93" s="14">
        <v>128</v>
      </c>
      <c r="BD93" s="36">
        <f t="shared" si="59"/>
        <v>1255</v>
      </c>
      <c r="BE93" s="37">
        <f t="shared" si="59"/>
        <v>722</v>
      </c>
      <c r="BG93" s="36">
        <f t="shared" si="60"/>
        <v>1255</v>
      </c>
      <c r="BH93" s="37">
        <f t="shared" si="60"/>
        <v>722</v>
      </c>
      <c r="BJ93" s="36">
        <f t="shared" si="61"/>
        <v>1255</v>
      </c>
      <c r="BK93" s="37">
        <f t="shared" si="61"/>
        <v>722</v>
      </c>
      <c r="BM93" s="36">
        <f t="shared" si="62"/>
        <v>1255</v>
      </c>
      <c r="BN93" s="37">
        <f t="shared" si="62"/>
        <v>722</v>
      </c>
      <c r="BP93">
        <v>1255</v>
      </c>
      <c r="BQ93" s="95">
        <v>722</v>
      </c>
      <c r="BR93">
        <v>252</v>
      </c>
      <c r="BT93" t="b">
        <f t="shared" si="45"/>
        <v>1</v>
      </c>
      <c r="BU93" t="b">
        <f t="shared" si="46"/>
        <v>1</v>
      </c>
      <c r="BV93" t="b">
        <f t="shared" si="47"/>
        <v>1</v>
      </c>
    </row>
    <row r="94" spans="1:74" ht="13.5" customHeight="1" thickBot="1">
      <c r="A94" s="61">
        <v>69</v>
      </c>
      <c r="B94" s="16" t="s">
        <v>104</v>
      </c>
      <c r="C94" s="17"/>
      <c r="D94" s="27"/>
      <c r="E94" s="20">
        <v>29</v>
      </c>
      <c r="F94" s="18">
        <v>12</v>
      </c>
      <c r="G94" s="17">
        <v>50</v>
      </c>
      <c r="H94" s="18">
        <v>35</v>
      </c>
      <c r="I94" s="17">
        <v>27</v>
      </c>
      <c r="J94" s="18">
        <v>14</v>
      </c>
      <c r="K94" s="17">
        <v>27</v>
      </c>
      <c r="L94" s="18">
        <v>14</v>
      </c>
      <c r="M94" s="17">
        <v>14</v>
      </c>
      <c r="N94" s="18">
        <v>8</v>
      </c>
      <c r="O94" s="17">
        <v>4</v>
      </c>
      <c r="P94" s="19">
        <v>0</v>
      </c>
      <c r="Q94" s="20">
        <v>6</v>
      </c>
      <c r="R94" s="18">
        <v>5</v>
      </c>
      <c r="S94" s="17">
        <v>23</v>
      </c>
      <c r="T94" s="18">
        <v>16</v>
      </c>
      <c r="U94" s="17">
        <v>12</v>
      </c>
      <c r="V94" s="18">
        <v>8</v>
      </c>
      <c r="W94" s="17">
        <v>46</v>
      </c>
      <c r="X94" s="18">
        <v>22</v>
      </c>
      <c r="Y94" s="17">
        <v>64</v>
      </c>
      <c r="Z94" s="19">
        <v>32</v>
      </c>
      <c r="AA94" s="20">
        <v>17</v>
      </c>
      <c r="AB94" s="18">
        <v>10</v>
      </c>
      <c r="AC94" s="17">
        <v>40</v>
      </c>
      <c r="AD94" s="18">
        <v>28</v>
      </c>
      <c r="AE94" s="17">
        <v>20</v>
      </c>
      <c r="AF94" s="18">
        <v>9</v>
      </c>
      <c r="AG94" s="17">
        <v>28</v>
      </c>
      <c r="AH94" s="18">
        <v>10</v>
      </c>
      <c r="AI94" s="17">
        <v>9</v>
      </c>
      <c r="AJ94" s="18">
        <v>4</v>
      </c>
      <c r="AK94" s="17">
        <v>8</v>
      </c>
      <c r="AL94" s="18">
        <v>1</v>
      </c>
      <c r="AM94" s="17">
        <v>29</v>
      </c>
      <c r="AN94" s="19">
        <v>21</v>
      </c>
      <c r="AO94" s="27">
        <v>151</v>
      </c>
      <c r="AP94" s="27">
        <v>83</v>
      </c>
      <c r="AQ94" s="20">
        <v>16</v>
      </c>
      <c r="AR94" s="18">
        <v>8</v>
      </c>
      <c r="AS94" s="17">
        <v>39</v>
      </c>
      <c r="AT94" s="18">
        <v>21</v>
      </c>
      <c r="AU94" s="17">
        <v>27</v>
      </c>
      <c r="AV94" s="18">
        <v>16</v>
      </c>
      <c r="AW94" s="17">
        <v>38</v>
      </c>
      <c r="AX94" s="18">
        <v>17</v>
      </c>
      <c r="AY94" s="17">
        <v>17</v>
      </c>
      <c r="AZ94" s="18">
        <v>11</v>
      </c>
      <c r="BA94" s="17">
        <v>14</v>
      </c>
      <c r="BB94" s="19">
        <v>10</v>
      </c>
      <c r="BD94" s="38">
        <f t="shared" si="59"/>
        <v>151</v>
      </c>
      <c r="BE94" s="39">
        <f t="shared" si="59"/>
        <v>83</v>
      </c>
      <c r="BG94" s="38">
        <f t="shared" si="60"/>
        <v>151</v>
      </c>
      <c r="BH94" s="39">
        <f t="shared" si="60"/>
        <v>83</v>
      </c>
      <c r="BJ94" s="38">
        <f t="shared" si="61"/>
        <v>151</v>
      </c>
      <c r="BK94" s="39">
        <f t="shared" si="61"/>
        <v>83</v>
      </c>
      <c r="BM94" s="38">
        <f t="shared" si="62"/>
        <v>151</v>
      </c>
      <c r="BN94" s="39">
        <f t="shared" si="62"/>
        <v>83</v>
      </c>
      <c r="BP94">
        <v>151</v>
      </c>
      <c r="BQ94" s="95">
        <v>83</v>
      </c>
      <c r="BR94">
        <v>29</v>
      </c>
      <c r="BT94" t="b">
        <f t="shared" si="45"/>
        <v>1</v>
      </c>
      <c r="BU94" t="b">
        <f t="shared" si="46"/>
        <v>1</v>
      </c>
      <c r="BV94" t="b">
        <f t="shared" si="47"/>
        <v>1</v>
      </c>
    </row>
    <row r="95" spans="1:66" ht="13.5" customHeight="1" thickBot="1">
      <c r="A95" s="87"/>
      <c r="B95" s="3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91"/>
      <c r="BD95" s="21"/>
      <c r="BE95" s="21"/>
      <c r="BG95" s="21"/>
      <c r="BH95" s="21"/>
      <c r="BJ95" s="21"/>
      <c r="BK95" s="21"/>
      <c r="BM95" s="21"/>
      <c r="BN95" s="21"/>
    </row>
    <row r="96" spans="1:66" ht="13.5" customHeight="1" thickBot="1">
      <c r="A96" s="85"/>
      <c r="B96" s="6" t="s">
        <v>105</v>
      </c>
      <c r="C96" s="7">
        <f aca="true" t="shared" si="63" ref="C96:BB96">SUM(C97:C100)</f>
        <v>0</v>
      </c>
      <c r="D96" s="23">
        <f t="shared" si="63"/>
        <v>0</v>
      </c>
      <c r="E96" s="10">
        <f t="shared" si="63"/>
        <v>528</v>
      </c>
      <c r="F96" s="8">
        <f t="shared" si="63"/>
        <v>286</v>
      </c>
      <c r="G96" s="7">
        <f t="shared" si="63"/>
        <v>1182</v>
      </c>
      <c r="H96" s="8">
        <f t="shared" si="63"/>
        <v>753</v>
      </c>
      <c r="I96" s="7">
        <f t="shared" si="63"/>
        <v>748</v>
      </c>
      <c r="J96" s="8">
        <f t="shared" si="63"/>
        <v>455</v>
      </c>
      <c r="K96" s="7">
        <f t="shared" si="63"/>
        <v>762</v>
      </c>
      <c r="L96" s="8">
        <f t="shared" si="63"/>
        <v>441</v>
      </c>
      <c r="M96" s="7">
        <f t="shared" si="63"/>
        <v>448</v>
      </c>
      <c r="N96" s="8">
        <f t="shared" si="63"/>
        <v>226</v>
      </c>
      <c r="O96" s="7">
        <f t="shared" si="63"/>
        <v>155</v>
      </c>
      <c r="P96" s="9">
        <f t="shared" si="63"/>
        <v>0</v>
      </c>
      <c r="Q96" s="10">
        <f t="shared" si="63"/>
        <v>499</v>
      </c>
      <c r="R96" s="8">
        <f t="shared" si="63"/>
        <v>359</v>
      </c>
      <c r="S96" s="7">
        <f t="shared" si="63"/>
        <v>722</v>
      </c>
      <c r="T96" s="8">
        <f t="shared" si="63"/>
        <v>453</v>
      </c>
      <c r="U96" s="7">
        <f t="shared" si="63"/>
        <v>346</v>
      </c>
      <c r="V96" s="8">
        <f t="shared" si="63"/>
        <v>252</v>
      </c>
      <c r="W96" s="7">
        <f t="shared" si="63"/>
        <v>859</v>
      </c>
      <c r="X96" s="8">
        <f t="shared" si="63"/>
        <v>413</v>
      </c>
      <c r="Y96" s="7">
        <f t="shared" si="63"/>
        <v>1397</v>
      </c>
      <c r="Z96" s="9">
        <f t="shared" si="63"/>
        <v>684</v>
      </c>
      <c r="AA96" s="10">
        <f t="shared" si="63"/>
        <v>635</v>
      </c>
      <c r="AB96" s="8">
        <f t="shared" si="63"/>
        <v>341</v>
      </c>
      <c r="AC96" s="7">
        <f t="shared" si="63"/>
        <v>749</v>
      </c>
      <c r="AD96" s="8">
        <f t="shared" si="63"/>
        <v>425</v>
      </c>
      <c r="AE96" s="7">
        <f t="shared" si="63"/>
        <v>450</v>
      </c>
      <c r="AF96" s="8">
        <f t="shared" si="63"/>
        <v>284</v>
      </c>
      <c r="AG96" s="7">
        <f t="shared" si="63"/>
        <v>441</v>
      </c>
      <c r="AH96" s="8">
        <f t="shared" si="63"/>
        <v>281</v>
      </c>
      <c r="AI96" s="7">
        <f t="shared" si="63"/>
        <v>468</v>
      </c>
      <c r="AJ96" s="8">
        <f t="shared" si="63"/>
        <v>256</v>
      </c>
      <c r="AK96" s="7">
        <f t="shared" si="63"/>
        <v>104</v>
      </c>
      <c r="AL96" s="8">
        <f t="shared" si="63"/>
        <v>33</v>
      </c>
      <c r="AM96" s="7">
        <f t="shared" si="63"/>
        <v>976</v>
      </c>
      <c r="AN96" s="9">
        <f t="shared" si="63"/>
        <v>541</v>
      </c>
      <c r="AO96" s="23">
        <f t="shared" si="63"/>
        <v>3823</v>
      </c>
      <c r="AP96" s="23">
        <f t="shared" si="63"/>
        <v>2161</v>
      </c>
      <c r="AQ96" s="10">
        <f t="shared" si="63"/>
        <v>238</v>
      </c>
      <c r="AR96" s="8">
        <f t="shared" si="63"/>
        <v>97</v>
      </c>
      <c r="AS96" s="7">
        <f t="shared" si="63"/>
        <v>626</v>
      </c>
      <c r="AT96" s="8">
        <f t="shared" si="63"/>
        <v>318</v>
      </c>
      <c r="AU96" s="7">
        <f t="shared" si="63"/>
        <v>621</v>
      </c>
      <c r="AV96" s="8">
        <f t="shared" si="63"/>
        <v>336</v>
      </c>
      <c r="AW96" s="7">
        <f t="shared" si="63"/>
        <v>723</v>
      </c>
      <c r="AX96" s="8">
        <f t="shared" si="63"/>
        <v>406</v>
      </c>
      <c r="AY96" s="7">
        <f t="shared" si="63"/>
        <v>726</v>
      </c>
      <c r="AZ96" s="8">
        <f t="shared" si="63"/>
        <v>441</v>
      </c>
      <c r="BA96" s="7">
        <f t="shared" si="63"/>
        <v>889</v>
      </c>
      <c r="BB96" s="89">
        <f t="shared" si="63"/>
        <v>563</v>
      </c>
      <c r="BD96" s="10">
        <f aca="true" t="shared" si="64" ref="BD96:BE100">C96+E96+G96+I96+K96+M96+O96</f>
        <v>3823</v>
      </c>
      <c r="BE96" s="9">
        <f t="shared" si="64"/>
        <v>2161</v>
      </c>
      <c r="BG96" s="10">
        <f aca="true" t="shared" si="65" ref="BG96:BH100">Q96+S96+U96+W96+Y96</f>
        <v>3823</v>
      </c>
      <c r="BH96" s="9">
        <f t="shared" si="65"/>
        <v>2161</v>
      </c>
      <c r="BJ96" s="10">
        <f aca="true" t="shared" si="66" ref="BJ96:BK100">AA96+AC96+AE96+AG96+AI96+AK96+AM96</f>
        <v>3823</v>
      </c>
      <c r="BK96" s="9">
        <f t="shared" si="66"/>
        <v>2161</v>
      </c>
      <c r="BM96" s="10">
        <f aca="true" t="shared" si="67" ref="BM96:BN100">AQ96+AS96+AU96+AW96+AY96+BA96</f>
        <v>3823</v>
      </c>
      <c r="BN96" s="9">
        <f t="shared" si="67"/>
        <v>2161</v>
      </c>
    </row>
    <row r="97" spans="1:74" ht="13.5" customHeight="1" thickTop="1">
      <c r="A97" s="60">
        <v>70</v>
      </c>
      <c r="B97" s="11" t="s">
        <v>106</v>
      </c>
      <c r="C97" s="12"/>
      <c r="D97" s="25"/>
      <c r="E97" s="15">
        <v>77</v>
      </c>
      <c r="F97" s="13">
        <v>42</v>
      </c>
      <c r="G97" s="12">
        <v>224</v>
      </c>
      <c r="H97" s="13">
        <v>136</v>
      </c>
      <c r="I97" s="12">
        <v>201</v>
      </c>
      <c r="J97" s="13">
        <v>120</v>
      </c>
      <c r="K97" s="12">
        <v>150</v>
      </c>
      <c r="L97" s="13">
        <v>99</v>
      </c>
      <c r="M97" s="12">
        <v>67</v>
      </c>
      <c r="N97" s="13">
        <v>33</v>
      </c>
      <c r="O97" s="12">
        <v>20</v>
      </c>
      <c r="P97" s="14">
        <v>0</v>
      </c>
      <c r="Q97" s="15">
        <v>151</v>
      </c>
      <c r="R97" s="13">
        <v>103</v>
      </c>
      <c r="S97" s="12">
        <v>121</v>
      </c>
      <c r="T97" s="13">
        <v>71</v>
      </c>
      <c r="U97" s="12">
        <v>65</v>
      </c>
      <c r="V97" s="13">
        <v>44</v>
      </c>
      <c r="W97" s="12">
        <v>125</v>
      </c>
      <c r="X97" s="13">
        <v>74</v>
      </c>
      <c r="Y97" s="12">
        <v>277</v>
      </c>
      <c r="Z97" s="14">
        <v>138</v>
      </c>
      <c r="AA97" s="15">
        <v>108</v>
      </c>
      <c r="AB97" s="13">
        <v>56</v>
      </c>
      <c r="AC97" s="12">
        <v>133</v>
      </c>
      <c r="AD97" s="13">
        <v>75</v>
      </c>
      <c r="AE97" s="12">
        <v>93</v>
      </c>
      <c r="AF97" s="13">
        <v>62</v>
      </c>
      <c r="AG97" s="12">
        <v>104</v>
      </c>
      <c r="AH97" s="13">
        <v>69</v>
      </c>
      <c r="AI97" s="12">
        <v>74</v>
      </c>
      <c r="AJ97" s="13">
        <v>47</v>
      </c>
      <c r="AK97" s="12">
        <v>10</v>
      </c>
      <c r="AL97" s="13">
        <v>2</v>
      </c>
      <c r="AM97" s="12">
        <v>217</v>
      </c>
      <c r="AN97" s="14">
        <v>119</v>
      </c>
      <c r="AO97" s="25">
        <v>739</v>
      </c>
      <c r="AP97" s="25">
        <v>430</v>
      </c>
      <c r="AQ97" s="15">
        <v>34</v>
      </c>
      <c r="AR97" s="13">
        <v>13</v>
      </c>
      <c r="AS97" s="12">
        <v>105</v>
      </c>
      <c r="AT97" s="13">
        <v>54</v>
      </c>
      <c r="AU97" s="12">
        <v>96</v>
      </c>
      <c r="AV97" s="13">
        <v>52</v>
      </c>
      <c r="AW97" s="12">
        <v>132</v>
      </c>
      <c r="AX97" s="13">
        <v>75</v>
      </c>
      <c r="AY97" s="12">
        <v>155</v>
      </c>
      <c r="AZ97" s="13">
        <v>95</v>
      </c>
      <c r="BA97" s="12">
        <v>217</v>
      </c>
      <c r="BB97" s="14">
        <v>141</v>
      </c>
      <c r="BD97" s="36">
        <f t="shared" si="64"/>
        <v>739</v>
      </c>
      <c r="BE97" s="37">
        <f t="shared" si="64"/>
        <v>430</v>
      </c>
      <c r="BG97" s="36">
        <f t="shared" si="65"/>
        <v>739</v>
      </c>
      <c r="BH97" s="37">
        <f t="shared" si="65"/>
        <v>430</v>
      </c>
      <c r="BJ97" s="36">
        <f t="shared" si="66"/>
        <v>739</v>
      </c>
      <c r="BK97" s="37">
        <f t="shared" si="66"/>
        <v>430</v>
      </c>
      <c r="BM97" s="36">
        <f t="shared" si="67"/>
        <v>739</v>
      </c>
      <c r="BN97" s="37">
        <f t="shared" si="67"/>
        <v>430</v>
      </c>
      <c r="BP97">
        <v>739</v>
      </c>
      <c r="BQ97" s="95">
        <v>430</v>
      </c>
      <c r="BR97">
        <v>77</v>
      </c>
      <c r="BT97" t="b">
        <f t="shared" si="45"/>
        <v>1</v>
      </c>
      <c r="BU97" t="b">
        <f t="shared" si="46"/>
        <v>1</v>
      </c>
      <c r="BV97" t="b">
        <f t="shared" si="47"/>
        <v>1</v>
      </c>
    </row>
    <row r="98" spans="1:74" ht="13.5" customHeight="1">
      <c r="A98" s="60">
        <v>71</v>
      </c>
      <c r="B98" s="11" t="s">
        <v>107</v>
      </c>
      <c r="C98" s="12"/>
      <c r="D98" s="25"/>
      <c r="E98" s="15">
        <v>73</v>
      </c>
      <c r="F98" s="13">
        <v>38</v>
      </c>
      <c r="G98" s="12">
        <v>167</v>
      </c>
      <c r="H98" s="13">
        <v>104</v>
      </c>
      <c r="I98" s="12">
        <v>95</v>
      </c>
      <c r="J98" s="13">
        <v>53</v>
      </c>
      <c r="K98" s="12">
        <v>118</v>
      </c>
      <c r="L98" s="13">
        <v>58</v>
      </c>
      <c r="M98" s="12">
        <v>48</v>
      </c>
      <c r="N98" s="13">
        <v>23</v>
      </c>
      <c r="O98" s="12">
        <v>21</v>
      </c>
      <c r="P98" s="14">
        <v>0</v>
      </c>
      <c r="Q98" s="15">
        <v>76</v>
      </c>
      <c r="R98" s="13">
        <v>54</v>
      </c>
      <c r="S98" s="12">
        <v>87</v>
      </c>
      <c r="T98" s="13">
        <v>56</v>
      </c>
      <c r="U98" s="12">
        <v>35</v>
      </c>
      <c r="V98" s="13">
        <v>20</v>
      </c>
      <c r="W98" s="12">
        <v>95</v>
      </c>
      <c r="X98" s="13">
        <v>40</v>
      </c>
      <c r="Y98" s="12">
        <v>229</v>
      </c>
      <c r="Z98" s="14">
        <v>106</v>
      </c>
      <c r="AA98" s="15">
        <v>73</v>
      </c>
      <c r="AB98" s="13">
        <v>36</v>
      </c>
      <c r="AC98" s="12">
        <v>97</v>
      </c>
      <c r="AD98" s="13">
        <v>57</v>
      </c>
      <c r="AE98" s="12">
        <v>69</v>
      </c>
      <c r="AF98" s="13">
        <v>41</v>
      </c>
      <c r="AG98" s="12">
        <v>60</v>
      </c>
      <c r="AH98" s="13">
        <v>30</v>
      </c>
      <c r="AI98" s="12">
        <v>61</v>
      </c>
      <c r="AJ98" s="13">
        <v>31</v>
      </c>
      <c r="AK98" s="12">
        <v>14</v>
      </c>
      <c r="AL98" s="13">
        <v>5</v>
      </c>
      <c r="AM98" s="12">
        <v>148</v>
      </c>
      <c r="AN98" s="14">
        <v>76</v>
      </c>
      <c r="AO98" s="25">
        <v>522</v>
      </c>
      <c r="AP98" s="25">
        <v>276</v>
      </c>
      <c r="AQ98" s="15">
        <v>34</v>
      </c>
      <c r="AR98" s="13">
        <v>15</v>
      </c>
      <c r="AS98" s="12">
        <v>53</v>
      </c>
      <c r="AT98" s="13">
        <v>25</v>
      </c>
      <c r="AU98" s="12">
        <v>85</v>
      </c>
      <c r="AV98" s="13">
        <v>46</v>
      </c>
      <c r="AW98" s="12">
        <v>117</v>
      </c>
      <c r="AX98" s="13">
        <v>60</v>
      </c>
      <c r="AY98" s="12">
        <v>104</v>
      </c>
      <c r="AZ98" s="13">
        <v>47</v>
      </c>
      <c r="BA98" s="12">
        <v>129</v>
      </c>
      <c r="BB98" s="14">
        <v>83</v>
      </c>
      <c r="BD98" s="36">
        <f t="shared" si="64"/>
        <v>522</v>
      </c>
      <c r="BE98" s="37">
        <f t="shared" si="64"/>
        <v>276</v>
      </c>
      <c r="BG98" s="36">
        <f t="shared" si="65"/>
        <v>522</v>
      </c>
      <c r="BH98" s="37">
        <f t="shared" si="65"/>
        <v>276</v>
      </c>
      <c r="BJ98" s="36">
        <f t="shared" si="66"/>
        <v>522</v>
      </c>
      <c r="BK98" s="37">
        <f t="shared" si="66"/>
        <v>276</v>
      </c>
      <c r="BM98" s="36">
        <f t="shared" si="67"/>
        <v>522</v>
      </c>
      <c r="BN98" s="37">
        <f t="shared" si="67"/>
        <v>276</v>
      </c>
      <c r="BP98">
        <v>522</v>
      </c>
      <c r="BQ98" s="95">
        <v>276</v>
      </c>
      <c r="BR98">
        <v>73</v>
      </c>
      <c r="BT98" t="b">
        <f t="shared" si="45"/>
        <v>1</v>
      </c>
      <c r="BU98" t="b">
        <f t="shared" si="46"/>
        <v>1</v>
      </c>
      <c r="BV98" t="b">
        <f t="shared" si="47"/>
        <v>1</v>
      </c>
    </row>
    <row r="99" spans="1:74" ht="13.5" customHeight="1">
      <c r="A99" s="60">
        <v>72</v>
      </c>
      <c r="B99" s="11" t="s">
        <v>108</v>
      </c>
      <c r="C99" s="12"/>
      <c r="D99" s="25"/>
      <c r="E99" s="15">
        <v>20</v>
      </c>
      <c r="F99" s="13">
        <v>12</v>
      </c>
      <c r="G99" s="12">
        <v>29</v>
      </c>
      <c r="H99" s="13">
        <v>21</v>
      </c>
      <c r="I99" s="12">
        <v>33</v>
      </c>
      <c r="J99" s="13">
        <v>24</v>
      </c>
      <c r="K99" s="12">
        <v>25</v>
      </c>
      <c r="L99" s="13">
        <v>8</v>
      </c>
      <c r="M99" s="12">
        <v>19</v>
      </c>
      <c r="N99" s="13">
        <v>9</v>
      </c>
      <c r="O99" s="12">
        <v>6</v>
      </c>
      <c r="P99" s="14">
        <v>0</v>
      </c>
      <c r="Q99" s="15">
        <v>15</v>
      </c>
      <c r="R99" s="13">
        <v>10</v>
      </c>
      <c r="S99" s="12">
        <v>17</v>
      </c>
      <c r="T99" s="13">
        <v>10</v>
      </c>
      <c r="U99" s="12">
        <v>13</v>
      </c>
      <c r="V99" s="13">
        <v>11</v>
      </c>
      <c r="W99" s="12">
        <v>27</v>
      </c>
      <c r="X99" s="13">
        <v>11</v>
      </c>
      <c r="Y99" s="12">
        <v>60</v>
      </c>
      <c r="Z99" s="14">
        <v>32</v>
      </c>
      <c r="AA99" s="15">
        <v>28</v>
      </c>
      <c r="AB99" s="13">
        <v>12</v>
      </c>
      <c r="AC99" s="12">
        <v>31</v>
      </c>
      <c r="AD99" s="13">
        <v>20</v>
      </c>
      <c r="AE99" s="12">
        <v>16</v>
      </c>
      <c r="AF99" s="13">
        <v>10</v>
      </c>
      <c r="AG99" s="12">
        <v>13</v>
      </c>
      <c r="AH99" s="13">
        <v>8</v>
      </c>
      <c r="AI99" s="12">
        <v>10</v>
      </c>
      <c r="AJ99" s="13">
        <v>5</v>
      </c>
      <c r="AK99" s="12">
        <v>0</v>
      </c>
      <c r="AL99" s="13">
        <v>0</v>
      </c>
      <c r="AM99" s="12">
        <v>34</v>
      </c>
      <c r="AN99" s="14">
        <v>19</v>
      </c>
      <c r="AO99" s="25">
        <v>132</v>
      </c>
      <c r="AP99" s="25">
        <v>74</v>
      </c>
      <c r="AQ99" s="15">
        <v>12</v>
      </c>
      <c r="AR99" s="13">
        <v>9</v>
      </c>
      <c r="AS99" s="12">
        <v>24</v>
      </c>
      <c r="AT99" s="13">
        <v>12</v>
      </c>
      <c r="AU99" s="12">
        <v>23</v>
      </c>
      <c r="AV99" s="13">
        <v>10</v>
      </c>
      <c r="AW99" s="12">
        <v>22</v>
      </c>
      <c r="AX99" s="13">
        <v>10</v>
      </c>
      <c r="AY99" s="12">
        <v>17</v>
      </c>
      <c r="AZ99" s="13">
        <v>12</v>
      </c>
      <c r="BA99" s="12">
        <v>34</v>
      </c>
      <c r="BB99" s="14">
        <v>21</v>
      </c>
      <c r="BD99" s="36">
        <f t="shared" si="64"/>
        <v>132</v>
      </c>
      <c r="BE99" s="37">
        <f t="shared" si="64"/>
        <v>74</v>
      </c>
      <c r="BG99" s="36">
        <f t="shared" si="65"/>
        <v>132</v>
      </c>
      <c r="BH99" s="37">
        <f t="shared" si="65"/>
        <v>74</v>
      </c>
      <c r="BJ99" s="36">
        <f t="shared" si="66"/>
        <v>132</v>
      </c>
      <c r="BK99" s="37">
        <f t="shared" si="66"/>
        <v>74</v>
      </c>
      <c r="BM99" s="36">
        <f t="shared" si="67"/>
        <v>132</v>
      </c>
      <c r="BN99" s="37">
        <f t="shared" si="67"/>
        <v>74</v>
      </c>
      <c r="BP99">
        <v>132</v>
      </c>
      <c r="BQ99" s="95">
        <v>74</v>
      </c>
      <c r="BR99">
        <v>20</v>
      </c>
      <c r="BT99" t="b">
        <f t="shared" si="45"/>
        <v>1</v>
      </c>
      <c r="BU99" t="b">
        <f t="shared" si="46"/>
        <v>1</v>
      </c>
      <c r="BV99" t="b">
        <f t="shared" si="47"/>
        <v>1</v>
      </c>
    </row>
    <row r="100" spans="1:74" ht="13.5" customHeight="1" thickBot="1">
      <c r="A100" s="61">
        <v>73</v>
      </c>
      <c r="B100" s="16" t="s">
        <v>109</v>
      </c>
      <c r="C100" s="17"/>
      <c r="D100" s="27"/>
      <c r="E100" s="20">
        <v>358</v>
      </c>
      <c r="F100" s="18">
        <v>194</v>
      </c>
      <c r="G100" s="17">
        <v>762</v>
      </c>
      <c r="H100" s="18">
        <v>492</v>
      </c>
      <c r="I100" s="17">
        <v>419</v>
      </c>
      <c r="J100" s="18">
        <v>258</v>
      </c>
      <c r="K100" s="17">
        <v>469</v>
      </c>
      <c r="L100" s="18">
        <v>276</v>
      </c>
      <c r="M100" s="17">
        <v>314</v>
      </c>
      <c r="N100" s="18">
        <v>161</v>
      </c>
      <c r="O100" s="17">
        <v>108</v>
      </c>
      <c r="P100" s="19">
        <v>0</v>
      </c>
      <c r="Q100" s="20">
        <v>257</v>
      </c>
      <c r="R100" s="18">
        <v>192</v>
      </c>
      <c r="S100" s="17">
        <v>497</v>
      </c>
      <c r="T100" s="18">
        <v>316</v>
      </c>
      <c r="U100" s="17">
        <v>233</v>
      </c>
      <c r="V100" s="18">
        <v>177</v>
      </c>
      <c r="W100" s="17">
        <v>612</v>
      </c>
      <c r="X100" s="18">
        <v>288</v>
      </c>
      <c r="Y100" s="17">
        <v>831</v>
      </c>
      <c r="Z100" s="19">
        <v>408</v>
      </c>
      <c r="AA100" s="20">
        <v>426</v>
      </c>
      <c r="AB100" s="18">
        <v>237</v>
      </c>
      <c r="AC100" s="17">
        <v>488</v>
      </c>
      <c r="AD100" s="18">
        <v>273</v>
      </c>
      <c r="AE100" s="17">
        <v>272</v>
      </c>
      <c r="AF100" s="18">
        <v>171</v>
      </c>
      <c r="AG100" s="17">
        <v>264</v>
      </c>
      <c r="AH100" s="18">
        <v>174</v>
      </c>
      <c r="AI100" s="17">
        <v>323</v>
      </c>
      <c r="AJ100" s="18">
        <v>173</v>
      </c>
      <c r="AK100" s="17">
        <v>80</v>
      </c>
      <c r="AL100" s="18">
        <v>26</v>
      </c>
      <c r="AM100" s="17">
        <v>577</v>
      </c>
      <c r="AN100" s="19">
        <v>327</v>
      </c>
      <c r="AO100" s="27">
        <v>2430</v>
      </c>
      <c r="AP100" s="27">
        <v>1381</v>
      </c>
      <c r="AQ100" s="20">
        <v>158</v>
      </c>
      <c r="AR100" s="18">
        <v>60</v>
      </c>
      <c r="AS100" s="17">
        <v>444</v>
      </c>
      <c r="AT100" s="18">
        <v>227</v>
      </c>
      <c r="AU100" s="17">
        <v>417</v>
      </c>
      <c r="AV100" s="18">
        <v>228</v>
      </c>
      <c r="AW100" s="17">
        <v>452</v>
      </c>
      <c r="AX100" s="18">
        <v>261</v>
      </c>
      <c r="AY100" s="17">
        <v>450</v>
      </c>
      <c r="AZ100" s="18">
        <v>287</v>
      </c>
      <c r="BA100" s="17">
        <v>509</v>
      </c>
      <c r="BB100" s="19">
        <v>318</v>
      </c>
      <c r="BD100" s="38">
        <f t="shared" si="64"/>
        <v>2430</v>
      </c>
      <c r="BE100" s="39">
        <f t="shared" si="64"/>
        <v>1381</v>
      </c>
      <c r="BG100" s="38">
        <f t="shared" si="65"/>
        <v>2430</v>
      </c>
      <c r="BH100" s="39">
        <f t="shared" si="65"/>
        <v>1381</v>
      </c>
      <c r="BJ100" s="38">
        <f t="shared" si="66"/>
        <v>2430</v>
      </c>
      <c r="BK100" s="39">
        <f t="shared" si="66"/>
        <v>1381</v>
      </c>
      <c r="BM100" s="38">
        <f t="shared" si="67"/>
        <v>2430</v>
      </c>
      <c r="BN100" s="39">
        <f t="shared" si="67"/>
        <v>1381</v>
      </c>
      <c r="BP100">
        <v>2430</v>
      </c>
      <c r="BQ100" s="95">
        <v>1381</v>
      </c>
      <c r="BR100">
        <v>358</v>
      </c>
      <c r="BT100" t="b">
        <f t="shared" si="45"/>
        <v>1</v>
      </c>
      <c r="BU100" t="b">
        <f t="shared" si="46"/>
        <v>1</v>
      </c>
      <c r="BV100" t="b">
        <f t="shared" si="47"/>
        <v>1</v>
      </c>
    </row>
    <row r="101" spans="1:66" ht="13.5" customHeight="1" thickBot="1">
      <c r="A101" s="87"/>
      <c r="B101" s="3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91"/>
      <c r="BD101" s="21"/>
      <c r="BE101" s="21"/>
      <c r="BG101" s="21"/>
      <c r="BH101" s="21"/>
      <c r="BJ101" s="21"/>
      <c r="BK101" s="21"/>
      <c r="BM101" s="21"/>
      <c r="BN101" s="21"/>
    </row>
    <row r="102" spans="1:66" ht="13.5" customHeight="1" thickBot="1">
      <c r="A102" s="85"/>
      <c r="B102" s="80" t="s">
        <v>110</v>
      </c>
      <c r="C102" s="23">
        <f aca="true" t="shared" si="68" ref="C102:BB102">SUM(C103:C108)</f>
        <v>0</v>
      </c>
      <c r="D102" s="23">
        <f t="shared" si="68"/>
        <v>0</v>
      </c>
      <c r="E102" s="10">
        <f t="shared" si="68"/>
        <v>717</v>
      </c>
      <c r="F102" s="8">
        <f t="shared" si="68"/>
        <v>396</v>
      </c>
      <c r="G102" s="7">
        <f t="shared" si="68"/>
        <v>1078</v>
      </c>
      <c r="H102" s="8">
        <f t="shared" si="68"/>
        <v>667</v>
      </c>
      <c r="I102" s="7">
        <f t="shared" si="68"/>
        <v>721</v>
      </c>
      <c r="J102" s="8">
        <f t="shared" si="68"/>
        <v>405</v>
      </c>
      <c r="K102" s="7">
        <f t="shared" si="68"/>
        <v>670</v>
      </c>
      <c r="L102" s="8">
        <f t="shared" si="68"/>
        <v>338</v>
      </c>
      <c r="M102" s="7">
        <f t="shared" si="68"/>
        <v>389</v>
      </c>
      <c r="N102" s="8">
        <f t="shared" si="68"/>
        <v>155</v>
      </c>
      <c r="O102" s="7">
        <f t="shared" si="68"/>
        <v>105</v>
      </c>
      <c r="P102" s="9">
        <f t="shared" si="68"/>
        <v>0</v>
      </c>
      <c r="Q102" s="10">
        <f t="shared" si="68"/>
        <v>254</v>
      </c>
      <c r="R102" s="8">
        <f t="shared" si="68"/>
        <v>192</v>
      </c>
      <c r="S102" s="7">
        <f t="shared" si="68"/>
        <v>659</v>
      </c>
      <c r="T102" s="8">
        <f t="shared" si="68"/>
        <v>393</v>
      </c>
      <c r="U102" s="7">
        <f t="shared" si="68"/>
        <v>408</v>
      </c>
      <c r="V102" s="8">
        <f t="shared" si="68"/>
        <v>297</v>
      </c>
      <c r="W102" s="7">
        <f t="shared" si="68"/>
        <v>1202</v>
      </c>
      <c r="X102" s="8">
        <f t="shared" si="68"/>
        <v>520</v>
      </c>
      <c r="Y102" s="7">
        <f t="shared" si="68"/>
        <v>1157</v>
      </c>
      <c r="Z102" s="9">
        <f t="shared" si="68"/>
        <v>559</v>
      </c>
      <c r="AA102" s="10">
        <f t="shared" si="68"/>
        <v>1035</v>
      </c>
      <c r="AB102" s="8">
        <f t="shared" si="68"/>
        <v>564</v>
      </c>
      <c r="AC102" s="7">
        <f t="shared" si="68"/>
        <v>915</v>
      </c>
      <c r="AD102" s="8">
        <f t="shared" si="68"/>
        <v>479</v>
      </c>
      <c r="AE102" s="7">
        <f t="shared" si="68"/>
        <v>396</v>
      </c>
      <c r="AF102" s="8">
        <f t="shared" si="68"/>
        <v>208</v>
      </c>
      <c r="AG102" s="7">
        <f t="shared" si="68"/>
        <v>287</v>
      </c>
      <c r="AH102" s="8">
        <f t="shared" si="68"/>
        <v>131</v>
      </c>
      <c r="AI102" s="7">
        <f t="shared" si="68"/>
        <v>181</v>
      </c>
      <c r="AJ102" s="8">
        <f t="shared" si="68"/>
        <v>64</v>
      </c>
      <c r="AK102" s="7">
        <f t="shared" si="68"/>
        <v>82</v>
      </c>
      <c r="AL102" s="8">
        <f t="shared" si="68"/>
        <v>19</v>
      </c>
      <c r="AM102" s="7">
        <f t="shared" si="68"/>
        <v>784</v>
      </c>
      <c r="AN102" s="9">
        <f t="shared" si="68"/>
        <v>496</v>
      </c>
      <c r="AO102" s="23">
        <f t="shared" si="68"/>
        <v>3680</v>
      </c>
      <c r="AP102" s="23">
        <f t="shared" si="68"/>
        <v>1961</v>
      </c>
      <c r="AQ102" s="10">
        <f t="shared" si="68"/>
        <v>318</v>
      </c>
      <c r="AR102" s="8">
        <f t="shared" si="68"/>
        <v>134</v>
      </c>
      <c r="AS102" s="7">
        <f t="shared" si="68"/>
        <v>751</v>
      </c>
      <c r="AT102" s="8">
        <f t="shared" si="68"/>
        <v>340</v>
      </c>
      <c r="AU102" s="7">
        <f t="shared" si="68"/>
        <v>638</v>
      </c>
      <c r="AV102" s="8">
        <f t="shared" si="68"/>
        <v>342</v>
      </c>
      <c r="AW102" s="7">
        <f t="shared" si="68"/>
        <v>585</v>
      </c>
      <c r="AX102" s="8">
        <f t="shared" si="68"/>
        <v>305</v>
      </c>
      <c r="AY102" s="7">
        <f t="shared" si="68"/>
        <v>590</v>
      </c>
      <c r="AZ102" s="8">
        <f t="shared" si="68"/>
        <v>338</v>
      </c>
      <c r="BA102" s="7">
        <f t="shared" si="68"/>
        <v>798</v>
      </c>
      <c r="BB102" s="89">
        <f t="shared" si="68"/>
        <v>502</v>
      </c>
      <c r="BD102" s="10">
        <f aca="true" t="shared" si="69" ref="BD102:BE108">C102+E102+G102+I102+K102+M102+O102</f>
        <v>3680</v>
      </c>
      <c r="BE102" s="9">
        <f t="shared" si="69"/>
        <v>1961</v>
      </c>
      <c r="BG102" s="10">
        <f aca="true" t="shared" si="70" ref="BG102:BH108">Q102+S102+U102+W102+Y102</f>
        <v>3680</v>
      </c>
      <c r="BH102" s="9">
        <f t="shared" si="70"/>
        <v>1961</v>
      </c>
      <c r="BJ102" s="10">
        <f aca="true" t="shared" si="71" ref="BJ102:BK108">AA102+AC102+AE102+AG102+AI102+AK102+AM102</f>
        <v>3680</v>
      </c>
      <c r="BK102" s="9">
        <f t="shared" si="71"/>
        <v>1961</v>
      </c>
      <c r="BM102" s="10">
        <f aca="true" t="shared" si="72" ref="BM102:BN108">AQ102+AS102+AU102+AW102+AY102+BA102</f>
        <v>3680</v>
      </c>
      <c r="BN102" s="9">
        <f t="shared" si="72"/>
        <v>1961</v>
      </c>
    </row>
    <row r="103" spans="1:74" ht="13.5" customHeight="1" thickTop="1">
      <c r="A103" s="60">
        <v>74</v>
      </c>
      <c r="B103" s="81" t="s">
        <v>111</v>
      </c>
      <c r="C103" s="25"/>
      <c r="D103" s="25"/>
      <c r="E103" s="15">
        <v>56</v>
      </c>
      <c r="F103" s="13">
        <v>29</v>
      </c>
      <c r="G103" s="12">
        <v>89</v>
      </c>
      <c r="H103" s="13">
        <v>56</v>
      </c>
      <c r="I103" s="12">
        <v>42</v>
      </c>
      <c r="J103" s="13">
        <v>24</v>
      </c>
      <c r="K103" s="12">
        <v>46</v>
      </c>
      <c r="L103" s="13">
        <v>24</v>
      </c>
      <c r="M103" s="12">
        <v>20</v>
      </c>
      <c r="N103" s="13">
        <v>8</v>
      </c>
      <c r="O103" s="12">
        <v>7</v>
      </c>
      <c r="P103" s="14">
        <v>0</v>
      </c>
      <c r="Q103" s="15">
        <v>19</v>
      </c>
      <c r="R103" s="13">
        <v>16</v>
      </c>
      <c r="S103" s="12">
        <v>46</v>
      </c>
      <c r="T103" s="13">
        <v>25</v>
      </c>
      <c r="U103" s="12">
        <v>22</v>
      </c>
      <c r="V103" s="13">
        <v>16</v>
      </c>
      <c r="W103" s="12">
        <v>90</v>
      </c>
      <c r="X103" s="13">
        <v>40</v>
      </c>
      <c r="Y103" s="12">
        <v>83</v>
      </c>
      <c r="Z103" s="14">
        <v>44</v>
      </c>
      <c r="AA103" s="15">
        <v>56</v>
      </c>
      <c r="AB103" s="13">
        <v>31</v>
      </c>
      <c r="AC103" s="12">
        <v>70</v>
      </c>
      <c r="AD103" s="13">
        <v>37</v>
      </c>
      <c r="AE103" s="12">
        <v>23</v>
      </c>
      <c r="AF103" s="13">
        <v>11</v>
      </c>
      <c r="AG103" s="12">
        <v>20</v>
      </c>
      <c r="AH103" s="13">
        <v>12</v>
      </c>
      <c r="AI103" s="12">
        <v>12</v>
      </c>
      <c r="AJ103" s="13">
        <v>6</v>
      </c>
      <c r="AK103" s="12">
        <v>9</v>
      </c>
      <c r="AL103" s="13">
        <v>1</v>
      </c>
      <c r="AM103" s="12">
        <v>70</v>
      </c>
      <c r="AN103" s="14">
        <v>43</v>
      </c>
      <c r="AO103" s="25">
        <v>260</v>
      </c>
      <c r="AP103" s="25">
        <v>141</v>
      </c>
      <c r="AQ103" s="15">
        <v>11</v>
      </c>
      <c r="AR103" s="13">
        <v>2</v>
      </c>
      <c r="AS103" s="12">
        <v>54</v>
      </c>
      <c r="AT103" s="13">
        <v>27</v>
      </c>
      <c r="AU103" s="12">
        <v>40</v>
      </c>
      <c r="AV103" s="13">
        <v>17</v>
      </c>
      <c r="AW103" s="12">
        <v>37</v>
      </c>
      <c r="AX103" s="13">
        <v>17</v>
      </c>
      <c r="AY103" s="12">
        <v>53</v>
      </c>
      <c r="AZ103" s="13">
        <v>32</v>
      </c>
      <c r="BA103" s="12">
        <v>65</v>
      </c>
      <c r="BB103" s="14">
        <v>46</v>
      </c>
      <c r="BD103" s="36">
        <f t="shared" si="69"/>
        <v>260</v>
      </c>
      <c r="BE103" s="37">
        <f t="shared" si="69"/>
        <v>141</v>
      </c>
      <c r="BG103" s="36">
        <f t="shared" si="70"/>
        <v>260</v>
      </c>
      <c r="BH103" s="37">
        <f t="shared" si="70"/>
        <v>141</v>
      </c>
      <c r="BJ103" s="36">
        <f t="shared" si="71"/>
        <v>260</v>
      </c>
      <c r="BK103" s="37">
        <f t="shared" si="71"/>
        <v>141</v>
      </c>
      <c r="BM103" s="36">
        <f t="shared" si="72"/>
        <v>260</v>
      </c>
      <c r="BN103" s="37">
        <f t="shared" si="72"/>
        <v>141</v>
      </c>
      <c r="BP103">
        <v>260</v>
      </c>
      <c r="BQ103" s="95">
        <v>141</v>
      </c>
      <c r="BR103">
        <v>56</v>
      </c>
      <c r="BT103" t="b">
        <f t="shared" si="45"/>
        <v>1</v>
      </c>
      <c r="BU103" t="b">
        <f t="shared" si="46"/>
        <v>1</v>
      </c>
      <c r="BV103" t="b">
        <f t="shared" si="47"/>
        <v>1</v>
      </c>
    </row>
    <row r="104" spans="1:74" ht="13.5" customHeight="1">
      <c r="A104" s="60">
        <v>75</v>
      </c>
      <c r="B104" s="81" t="s">
        <v>112</v>
      </c>
      <c r="C104" s="25"/>
      <c r="D104" s="25"/>
      <c r="E104" s="15">
        <v>52</v>
      </c>
      <c r="F104" s="13">
        <v>25</v>
      </c>
      <c r="G104" s="12">
        <v>74</v>
      </c>
      <c r="H104" s="13">
        <v>50</v>
      </c>
      <c r="I104" s="12">
        <v>61</v>
      </c>
      <c r="J104" s="13">
        <v>34</v>
      </c>
      <c r="K104" s="12">
        <v>51</v>
      </c>
      <c r="L104" s="13">
        <v>23</v>
      </c>
      <c r="M104" s="12">
        <v>23</v>
      </c>
      <c r="N104" s="13">
        <v>5</v>
      </c>
      <c r="O104" s="12">
        <v>9</v>
      </c>
      <c r="P104" s="14">
        <v>0</v>
      </c>
      <c r="Q104" s="15">
        <v>11</v>
      </c>
      <c r="R104" s="13">
        <v>10</v>
      </c>
      <c r="S104" s="12">
        <v>35</v>
      </c>
      <c r="T104" s="13">
        <v>25</v>
      </c>
      <c r="U104" s="12">
        <v>33</v>
      </c>
      <c r="V104" s="13">
        <v>23</v>
      </c>
      <c r="W104" s="12">
        <v>92</v>
      </c>
      <c r="X104" s="13">
        <v>41</v>
      </c>
      <c r="Y104" s="12">
        <v>99</v>
      </c>
      <c r="Z104" s="14">
        <v>38</v>
      </c>
      <c r="AA104" s="15">
        <v>84</v>
      </c>
      <c r="AB104" s="13">
        <v>40</v>
      </c>
      <c r="AC104" s="12">
        <v>79</v>
      </c>
      <c r="AD104" s="13">
        <v>40</v>
      </c>
      <c r="AE104" s="12">
        <v>23</v>
      </c>
      <c r="AF104" s="13">
        <v>11</v>
      </c>
      <c r="AG104" s="12">
        <v>19</v>
      </c>
      <c r="AH104" s="13">
        <v>5</v>
      </c>
      <c r="AI104" s="12">
        <v>13</v>
      </c>
      <c r="AJ104" s="13">
        <v>4</v>
      </c>
      <c r="AK104" s="12">
        <v>2</v>
      </c>
      <c r="AL104" s="13">
        <v>0</v>
      </c>
      <c r="AM104" s="12">
        <v>50</v>
      </c>
      <c r="AN104" s="14">
        <v>37</v>
      </c>
      <c r="AO104" s="25">
        <v>270</v>
      </c>
      <c r="AP104" s="25">
        <v>137</v>
      </c>
      <c r="AQ104" s="15">
        <v>30</v>
      </c>
      <c r="AR104" s="13">
        <v>15</v>
      </c>
      <c r="AS104" s="12">
        <v>63</v>
      </c>
      <c r="AT104" s="13">
        <v>19</v>
      </c>
      <c r="AU104" s="12">
        <v>36</v>
      </c>
      <c r="AV104" s="13">
        <v>19</v>
      </c>
      <c r="AW104" s="12">
        <v>48</v>
      </c>
      <c r="AX104" s="13">
        <v>23</v>
      </c>
      <c r="AY104" s="12">
        <v>37</v>
      </c>
      <c r="AZ104" s="13">
        <v>22</v>
      </c>
      <c r="BA104" s="12">
        <v>56</v>
      </c>
      <c r="BB104" s="14">
        <v>39</v>
      </c>
      <c r="BD104" s="36">
        <f t="shared" si="69"/>
        <v>270</v>
      </c>
      <c r="BE104" s="37">
        <f t="shared" si="69"/>
        <v>137</v>
      </c>
      <c r="BG104" s="36">
        <f t="shared" si="70"/>
        <v>270</v>
      </c>
      <c r="BH104" s="37">
        <f t="shared" si="70"/>
        <v>137</v>
      </c>
      <c r="BJ104" s="36">
        <f t="shared" si="71"/>
        <v>270</v>
      </c>
      <c r="BK104" s="37">
        <f t="shared" si="71"/>
        <v>137</v>
      </c>
      <c r="BM104" s="36">
        <f t="shared" si="72"/>
        <v>270</v>
      </c>
      <c r="BN104" s="37">
        <f t="shared" si="72"/>
        <v>137</v>
      </c>
      <c r="BP104">
        <v>270</v>
      </c>
      <c r="BQ104" s="95">
        <v>137</v>
      </c>
      <c r="BR104">
        <v>52</v>
      </c>
      <c r="BT104" t="b">
        <f t="shared" si="45"/>
        <v>1</v>
      </c>
      <c r="BU104" t="b">
        <f t="shared" si="46"/>
        <v>1</v>
      </c>
      <c r="BV104" t="b">
        <f t="shared" si="47"/>
        <v>1</v>
      </c>
    </row>
    <row r="105" spans="1:74" ht="13.5" customHeight="1">
      <c r="A105" s="60">
        <v>76</v>
      </c>
      <c r="B105" s="81" t="s">
        <v>113</v>
      </c>
      <c r="C105" s="25"/>
      <c r="D105" s="25"/>
      <c r="E105" s="15">
        <v>125</v>
      </c>
      <c r="F105" s="13">
        <v>72</v>
      </c>
      <c r="G105" s="12">
        <v>163</v>
      </c>
      <c r="H105" s="13">
        <v>115</v>
      </c>
      <c r="I105" s="12">
        <v>131</v>
      </c>
      <c r="J105" s="13">
        <v>81</v>
      </c>
      <c r="K105" s="12">
        <v>129</v>
      </c>
      <c r="L105" s="13">
        <v>70</v>
      </c>
      <c r="M105" s="12">
        <v>66</v>
      </c>
      <c r="N105" s="13">
        <v>24</v>
      </c>
      <c r="O105" s="12">
        <v>21</v>
      </c>
      <c r="P105" s="14">
        <v>0</v>
      </c>
      <c r="Q105" s="15">
        <v>29</v>
      </c>
      <c r="R105" s="13">
        <v>24</v>
      </c>
      <c r="S105" s="12">
        <v>120</v>
      </c>
      <c r="T105" s="13">
        <v>86</v>
      </c>
      <c r="U105" s="12">
        <v>57</v>
      </c>
      <c r="V105" s="13">
        <v>44</v>
      </c>
      <c r="W105" s="12">
        <v>214</v>
      </c>
      <c r="X105" s="13">
        <v>95</v>
      </c>
      <c r="Y105" s="12">
        <v>215</v>
      </c>
      <c r="Z105" s="14">
        <v>113</v>
      </c>
      <c r="AA105" s="15">
        <v>207</v>
      </c>
      <c r="AB105" s="13">
        <v>132</v>
      </c>
      <c r="AC105" s="12">
        <v>157</v>
      </c>
      <c r="AD105" s="13">
        <v>76</v>
      </c>
      <c r="AE105" s="12">
        <v>53</v>
      </c>
      <c r="AF105" s="13">
        <v>24</v>
      </c>
      <c r="AG105" s="12">
        <v>50</v>
      </c>
      <c r="AH105" s="13">
        <v>26</v>
      </c>
      <c r="AI105" s="12">
        <v>20</v>
      </c>
      <c r="AJ105" s="13">
        <v>4</v>
      </c>
      <c r="AK105" s="12">
        <v>8</v>
      </c>
      <c r="AL105" s="13">
        <v>1</v>
      </c>
      <c r="AM105" s="12">
        <v>140</v>
      </c>
      <c r="AN105" s="14">
        <v>99</v>
      </c>
      <c r="AO105" s="25">
        <v>635</v>
      </c>
      <c r="AP105" s="25">
        <v>362</v>
      </c>
      <c r="AQ105" s="15">
        <v>51</v>
      </c>
      <c r="AR105" s="13">
        <v>23</v>
      </c>
      <c r="AS105" s="12">
        <v>133</v>
      </c>
      <c r="AT105" s="13">
        <v>62</v>
      </c>
      <c r="AU105" s="12">
        <v>108</v>
      </c>
      <c r="AV105" s="13">
        <v>70</v>
      </c>
      <c r="AW105" s="12">
        <v>102</v>
      </c>
      <c r="AX105" s="13">
        <v>56</v>
      </c>
      <c r="AY105" s="12">
        <v>97</v>
      </c>
      <c r="AZ105" s="13">
        <v>55</v>
      </c>
      <c r="BA105" s="12">
        <v>144</v>
      </c>
      <c r="BB105" s="14">
        <v>96</v>
      </c>
      <c r="BD105" s="36">
        <f t="shared" si="69"/>
        <v>635</v>
      </c>
      <c r="BE105" s="37">
        <f t="shared" si="69"/>
        <v>362</v>
      </c>
      <c r="BG105" s="36">
        <f t="shared" si="70"/>
        <v>635</v>
      </c>
      <c r="BH105" s="37">
        <f t="shared" si="70"/>
        <v>362</v>
      </c>
      <c r="BJ105" s="36">
        <f t="shared" si="71"/>
        <v>635</v>
      </c>
      <c r="BK105" s="37">
        <f t="shared" si="71"/>
        <v>362</v>
      </c>
      <c r="BM105" s="36">
        <f t="shared" si="72"/>
        <v>635</v>
      </c>
      <c r="BN105" s="37">
        <f t="shared" si="72"/>
        <v>362</v>
      </c>
      <c r="BP105">
        <v>635</v>
      </c>
      <c r="BQ105" s="95">
        <v>362</v>
      </c>
      <c r="BR105">
        <v>125</v>
      </c>
      <c r="BT105" t="b">
        <f t="shared" si="45"/>
        <v>1</v>
      </c>
      <c r="BU105" t="b">
        <f t="shared" si="46"/>
        <v>1</v>
      </c>
      <c r="BV105" t="b">
        <f t="shared" si="47"/>
        <v>1</v>
      </c>
    </row>
    <row r="106" spans="1:74" ht="13.5" customHeight="1">
      <c r="A106" s="60">
        <v>77</v>
      </c>
      <c r="B106" s="81" t="s">
        <v>114</v>
      </c>
      <c r="C106" s="25"/>
      <c r="D106" s="25"/>
      <c r="E106" s="15">
        <v>286</v>
      </c>
      <c r="F106" s="13">
        <v>148</v>
      </c>
      <c r="G106" s="12">
        <v>454</v>
      </c>
      <c r="H106" s="13">
        <v>272</v>
      </c>
      <c r="I106" s="12">
        <v>305</v>
      </c>
      <c r="J106" s="13">
        <v>162</v>
      </c>
      <c r="K106" s="12">
        <v>275</v>
      </c>
      <c r="L106" s="13">
        <v>130</v>
      </c>
      <c r="M106" s="12">
        <v>181</v>
      </c>
      <c r="N106" s="13">
        <v>78</v>
      </c>
      <c r="O106" s="12">
        <v>42</v>
      </c>
      <c r="P106" s="14">
        <v>0</v>
      </c>
      <c r="Q106" s="15">
        <v>141</v>
      </c>
      <c r="R106" s="13">
        <v>100</v>
      </c>
      <c r="S106" s="12">
        <v>292</v>
      </c>
      <c r="T106" s="13">
        <v>161</v>
      </c>
      <c r="U106" s="12">
        <v>192</v>
      </c>
      <c r="V106" s="13">
        <v>135</v>
      </c>
      <c r="W106" s="12">
        <v>478</v>
      </c>
      <c r="X106" s="13">
        <v>193</v>
      </c>
      <c r="Y106" s="12">
        <v>440</v>
      </c>
      <c r="Z106" s="14">
        <v>201</v>
      </c>
      <c r="AA106" s="15">
        <v>401</v>
      </c>
      <c r="AB106" s="13">
        <v>198</v>
      </c>
      <c r="AC106" s="12">
        <v>384</v>
      </c>
      <c r="AD106" s="13">
        <v>205</v>
      </c>
      <c r="AE106" s="12">
        <v>192</v>
      </c>
      <c r="AF106" s="13">
        <v>107</v>
      </c>
      <c r="AG106" s="12">
        <v>115</v>
      </c>
      <c r="AH106" s="13">
        <v>50</v>
      </c>
      <c r="AI106" s="12">
        <v>100</v>
      </c>
      <c r="AJ106" s="13">
        <v>39</v>
      </c>
      <c r="AK106" s="12">
        <v>46</v>
      </c>
      <c r="AL106" s="13">
        <v>15</v>
      </c>
      <c r="AM106" s="12">
        <v>305</v>
      </c>
      <c r="AN106" s="14">
        <v>176</v>
      </c>
      <c r="AO106" s="25">
        <v>1543</v>
      </c>
      <c r="AP106" s="25">
        <v>790</v>
      </c>
      <c r="AQ106" s="15">
        <v>130</v>
      </c>
      <c r="AR106" s="13">
        <v>49</v>
      </c>
      <c r="AS106" s="12">
        <v>288</v>
      </c>
      <c r="AT106" s="13">
        <v>129</v>
      </c>
      <c r="AU106" s="12">
        <v>287</v>
      </c>
      <c r="AV106" s="13">
        <v>139</v>
      </c>
      <c r="AW106" s="12">
        <v>243</v>
      </c>
      <c r="AX106" s="13">
        <v>124</v>
      </c>
      <c r="AY106" s="12">
        <v>252</v>
      </c>
      <c r="AZ106" s="13">
        <v>148</v>
      </c>
      <c r="BA106" s="12">
        <v>343</v>
      </c>
      <c r="BB106" s="14">
        <v>201</v>
      </c>
      <c r="BD106" s="36">
        <f t="shared" si="69"/>
        <v>1543</v>
      </c>
      <c r="BE106" s="37">
        <f t="shared" si="69"/>
        <v>790</v>
      </c>
      <c r="BG106" s="36">
        <f t="shared" si="70"/>
        <v>1543</v>
      </c>
      <c r="BH106" s="37">
        <f t="shared" si="70"/>
        <v>790</v>
      </c>
      <c r="BJ106" s="36">
        <f t="shared" si="71"/>
        <v>1543</v>
      </c>
      <c r="BK106" s="37">
        <f t="shared" si="71"/>
        <v>790</v>
      </c>
      <c r="BM106" s="36">
        <f t="shared" si="72"/>
        <v>1543</v>
      </c>
      <c r="BN106" s="37">
        <f t="shared" si="72"/>
        <v>790</v>
      </c>
      <c r="BP106">
        <v>1543</v>
      </c>
      <c r="BQ106" s="95">
        <v>790</v>
      </c>
      <c r="BR106">
        <v>286</v>
      </c>
      <c r="BT106" t="b">
        <f t="shared" si="45"/>
        <v>1</v>
      </c>
      <c r="BU106" t="b">
        <f t="shared" si="46"/>
        <v>1</v>
      </c>
      <c r="BV106" t="b">
        <f t="shared" si="47"/>
        <v>1</v>
      </c>
    </row>
    <row r="107" spans="1:74" ht="13.5" customHeight="1">
      <c r="A107" s="60">
        <v>78</v>
      </c>
      <c r="B107" s="81" t="s">
        <v>115</v>
      </c>
      <c r="C107" s="25"/>
      <c r="D107" s="25"/>
      <c r="E107" s="15">
        <v>88</v>
      </c>
      <c r="F107" s="13">
        <v>54</v>
      </c>
      <c r="G107" s="12">
        <v>99</v>
      </c>
      <c r="H107" s="13">
        <v>59</v>
      </c>
      <c r="I107" s="12">
        <v>51</v>
      </c>
      <c r="J107" s="13">
        <v>28</v>
      </c>
      <c r="K107" s="12">
        <v>63</v>
      </c>
      <c r="L107" s="13">
        <v>33</v>
      </c>
      <c r="M107" s="12">
        <v>19</v>
      </c>
      <c r="N107" s="13">
        <v>8</v>
      </c>
      <c r="O107" s="12">
        <v>7</v>
      </c>
      <c r="P107" s="14">
        <v>0</v>
      </c>
      <c r="Q107" s="15">
        <v>17</v>
      </c>
      <c r="R107" s="13">
        <v>16</v>
      </c>
      <c r="S107" s="12">
        <v>56</v>
      </c>
      <c r="T107" s="13">
        <v>37</v>
      </c>
      <c r="U107" s="12">
        <v>27</v>
      </c>
      <c r="V107" s="13">
        <v>22</v>
      </c>
      <c r="W107" s="12">
        <v>116</v>
      </c>
      <c r="X107" s="13">
        <v>49</v>
      </c>
      <c r="Y107" s="12">
        <v>111</v>
      </c>
      <c r="Z107" s="14">
        <v>58</v>
      </c>
      <c r="AA107" s="15">
        <v>88</v>
      </c>
      <c r="AB107" s="13">
        <v>52</v>
      </c>
      <c r="AC107" s="12">
        <v>79</v>
      </c>
      <c r="AD107" s="13">
        <v>45</v>
      </c>
      <c r="AE107" s="12">
        <v>30</v>
      </c>
      <c r="AF107" s="13">
        <v>13</v>
      </c>
      <c r="AG107" s="12">
        <v>24</v>
      </c>
      <c r="AH107" s="13">
        <v>12</v>
      </c>
      <c r="AI107" s="12">
        <v>12</v>
      </c>
      <c r="AJ107" s="13">
        <v>3</v>
      </c>
      <c r="AK107" s="12">
        <v>1</v>
      </c>
      <c r="AL107" s="13">
        <v>0</v>
      </c>
      <c r="AM107" s="12">
        <v>93</v>
      </c>
      <c r="AN107" s="14">
        <v>57</v>
      </c>
      <c r="AO107" s="25">
        <v>327</v>
      </c>
      <c r="AP107" s="25">
        <v>182</v>
      </c>
      <c r="AQ107" s="15">
        <v>41</v>
      </c>
      <c r="AR107" s="13">
        <v>19</v>
      </c>
      <c r="AS107" s="12">
        <v>67</v>
      </c>
      <c r="AT107" s="13">
        <v>36</v>
      </c>
      <c r="AU107" s="12">
        <v>71</v>
      </c>
      <c r="AV107" s="13">
        <v>38</v>
      </c>
      <c r="AW107" s="12">
        <v>52</v>
      </c>
      <c r="AX107" s="13">
        <v>35</v>
      </c>
      <c r="AY107" s="12">
        <v>46</v>
      </c>
      <c r="AZ107" s="13">
        <v>26</v>
      </c>
      <c r="BA107" s="12">
        <v>50</v>
      </c>
      <c r="BB107" s="14">
        <v>28</v>
      </c>
      <c r="BD107" s="36">
        <f t="shared" si="69"/>
        <v>327</v>
      </c>
      <c r="BE107" s="37">
        <f t="shared" si="69"/>
        <v>182</v>
      </c>
      <c r="BG107" s="36">
        <f t="shared" si="70"/>
        <v>327</v>
      </c>
      <c r="BH107" s="37">
        <f t="shared" si="70"/>
        <v>182</v>
      </c>
      <c r="BJ107" s="36">
        <f t="shared" si="71"/>
        <v>327</v>
      </c>
      <c r="BK107" s="37">
        <f t="shared" si="71"/>
        <v>182</v>
      </c>
      <c r="BM107" s="36">
        <f t="shared" si="72"/>
        <v>327</v>
      </c>
      <c r="BN107" s="37">
        <f t="shared" si="72"/>
        <v>182</v>
      </c>
      <c r="BP107">
        <v>327</v>
      </c>
      <c r="BQ107" s="95">
        <v>182</v>
      </c>
      <c r="BR107">
        <v>88</v>
      </c>
      <c r="BT107" t="b">
        <f t="shared" si="45"/>
        <v>1</v>
      </c>
      <c r="BU107" t="b">
        <f t="shared" si="46"/>
        <v>1</v>
      </c>
      <c r="BV107" t="b">
        <f t="shared" si="47"/>
        <v>1</v>
      </c>
    </row>
    <row r="108" spans="1:74" ht="13.5" customHeight="1" thickBot="1">
      <c r="A108" s="61">
        <v>79</v>
      </c>
      <c r="B108" s="82" t="s">
        <v>116</v>
      </c>
      <c r="C108" s="27"/>
      <c r="D108" s="27"/>
      <c r="E108" s="20">
        <v>110</v>
      </c>
      <c r="F108" s="18">
        <v>68</v>
      </c>
      <c r="G108" s="17">
        <v>199</v>
      </c>
      <c r="H108" s="18">
        <v>115</v>
      </c>
      <c r="I108" s="17">
        <v>131</v>
      </c>
      <c r="J108" s="18">
        <v>76</v>
      </c>
      <c r="K108" s="17">
        <v>106</v>
      </c>
      <c r="L108" s="18">
        <v>58</v>
      </c>
      <c r="M108" s="17">
        <v>80</v>
      </c>
      <c r="N108" s="18">
        <v>32</v>
      </c>
      <c r="O108" s="17">
        <v>19</v>
      </c>
      <c r="P108" s="19">
        <v>0</v>
      </c>
      <c r="Q108" s="20">
        <v>37</v>
      </c>
      <c r="R108" s="18">
        <v>26</v>
      </c>
      <c r="S108" s="17">
        <v>110</v>
      </c>
      <c r="T108" s="18">
        <v>59</v>
      </c>
      <c r="U108" s="17">
        <v>77</v>
      </c>
      <c r="V108" s="18">
        <v>57</v>
      </c>
      <c r="W108" s="17">
        <v>212</v>
      </c>
      <c r="X108" s="18">
        <v>102</v>
      </c>
      <c r="Y108" s="17">
        <v>209</v>
      </c>
      <c r="Z108" s="19">
        <v>105</v>
      </c>
      <c r="AA108" s="20">
        <v>199</v>
      </c>
      <c r="AB108" s="18">
        <v>111</v>
      </c>
      <c r="AC108" s="17">
        <v>146</v>
      </c>
      <c r="AD108" s="18">
        <v>76</v>
      </c>
      <c r="AE108" s="17">
        <v>75</v>
      </c>
      <c r="AF108" s="18">
        <v>42</v>
      </c>
      <c r="AG108" s="17">
        <v>59</v>
      </c>
      <c r="AH108" s="18">
        <v>26</v>
      </c>
      <c r="AI108" s="17">
        <v>24</v>
      </c>
      <c r="AJ108" s="18">
        <v>8</v>
      </c>
      <c r="AK108" s="17">
        <v>16</v>
      </c>
      <c r="AL108" s="18">
        <v>2</v>
      </c>
      <c r="AM108" s="17">
        <v>126</v>
      </c>
      <c r="AN108" s="19">
        <v>84</v>
      </c>
      <c r="AO108" s="27">
        <v>645</v>
      </c>
      <c r="AP108" s="27">
        <v>349</v>
      </c>
      <c r="AQ108" s="20">
        <v>55</v>
      </c>
      <c r="AR108" s="18">
        <v>26</v>
      </c>
      <c r="AS108" s="17">
        <v>146</v>
      </c>
      <c r="AT108" s="18">
        <v>67</v>
      </c>
      <c r="AU108" s="17">
        <v>96</v>
      </c>
      <c r="AV108" s="18">
        <v>59</v>
      </c>
      <c r="AW108" s="17">
        <v>103</v>
      </c>
      <c r="AX108" s="18">
        <v>50</v>
      </c>
      <c r="AY108" s="17">
        <v>105</v>
      </c>
      <c r="AZ108" s="18">
        <v>55</v>
      </c>
      <c r="BA108" s="17">
        <v>140</v>
      </c>
      <c r="BB108" s="19">
        <v>92</v>
      </c>
      <c r="BD108" s="38">
        <f t="shared" si="69"/>
        <v>645</v>
      </c>
      <c r="BE108" s="39">
        <f t="shared" si="69"/>
        <v>349</v>
      </c>
      <c r="BG108" s="38">
        <f t="shared" si="70"/>
        <v>645</v>
      </c>
      <c r="BH108" s="39">
        <f t="shared" si="70"/>
        <v>349</v>
      </c>
      <c r="BJ108" s="38">
        <f t="shared" si="71"/>
        <v>645</v>
      </c>
      <c r="BK108" s="39">
        <f t="shared" si="71"/>
        <v>349</v>
      </c>
      <c r="BM108" s="38">
        <f t="shared" si="72"/>
        <v>645</v>
      </c>
      <c r="BN108" s="39">
        <f t="shared" si="72"/>
        <v>349</v>
      </c>
      <c r="BP108">
        <v>645</v>
      </c>
      <c r="BQ108" s="95">
        <v>349</v>
      </c>
      <c r="BR108">
        <v>110</v>
      </c>
      <c r="BT108" t="b">
        <f t="shared" si="45"/>
        <v>1</v>
      </c>
      <c r="BU108" t="b">
        <f t="shared" si="46"/>
        <v>1</v>
      </c>
      <c r="BV108" t="b">
        <f t="shared" si="47"/>
        <v>1</v>
      </c>
    </row>
    <row r="109" spans="1:66" ht="13.5" customHeight="1" thickBot="1">
      <c r="A109" s="84"/>
      <c r="B109" s="3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D109" s="21"/>
      <c r="BE109" s="21"/>
      <c r="BG109" s="21"/>
      <c r="BH109" s="21"/>
      <c r="BJ109" s="21"/>
      <c r="BK109" s="21"/>
      <c r="BM109" s="21"/>
      <c r="BN109" s="21"/>
    </row>
    <row r="110" spans="1:66" ht="13.5" customHeight="1" thickBot="1">
      <c r="A110" s="59"/>
      <c r="B110" s="80" t="s">
        <v>117</v>
      </c>
      <c r="C110" s="23">
        <f aca="true" t="shared" si="73" ref="C110:BB110">SUM(C111:C116)</f>
        <v>0</v>
      </c>
      <c r="D110" s="23">
        <f t="shared" si="73"/>
        <v>0</v>
      </c>
      <c r="E110" s="10">
        <f t="shared" si="73"/>
        <v>964</v>
      </c>
      <c r="F110" s="8">
        <f t="shared" si="73"/>
        <v>509</v>
      </c>
      <c r="G110" s="7">
        <f t="shared" si="73"/>
        <v>1333</v>
      </c>
      <c r="H110" s="8">
        <f t="shared" si="73"/>
        <v>796</v>
      </c>
      <c r="I110" s="7">
        <f t="shared" si="73"/>
        <v>1023</v>
      </c>
      <c r="J110" s="8">
        <f t="shared" si="73"/>
        <v>562</v>
      </c>
      <c r="K110" s="7">
        <f t="shared" si="73"/>
        <v>1072</v>
      </c>
      <c r="L110" s="8">
        <f t="shared" si="73"/>
        <v>499</v>
      </c>
      <c r="M110" s="7">
        <f t="shared" si="73"/>
        <v>641</v>
      </c>
      <c r="N110" s="8">
        <f t="shared" si="73"/>
        <v>234</v>
      </c>
      <c r="O110" s="7">
        <f t="shared" si="73"/>
        <v>172</v>
      </c>
      <c r="P110" s="9">
        <f t="shared" si="73"/>
        <v>0</v>
      </c>
      <c r="Q110" s="10">
        <f t="shared" si="73"/>
        <v>337</v>
      </c>
      <c r="R110" s="8">
        <f t="shared" si="73"/>
        <v>247</v>
      </c>
      <c r="S110" s="7">
        <f t="shared" si="73"/>
        <v>866</v>
      </c>
      <c r="T110" s="8">
        <f t="shared" si="73"/>
        <v>531</v>
      </c>
      <c r="U110" s="7">
        <f t="shared" si="73"/>
        <v>522</v>
      </c>
      <c r="V110" s="8">
        <f t="shared" si="73"/>
        <v>379</v>
      </c>
      <c r="W110" s="7">
        <f t="shared" si="73"/>
        <v>1589</v>
      </c>
      <c r="X110" s="8">
        <f t="shared" si="73"/>
        <v>660</v>
      </c>
      <c r="Y110" s="7">
        <f t="shared" si="73"/>
        <v>1891</v>
      </c>
      <c r="Z110" s="9">
        <f t="shared" si="73"/>
        <v>783</v>
      </c>
      <c r="AA110" s="10">
        <f t="shared" si="73"/>
        <v>634</v>
      </c>
      <c r="AB110" s="8">
        <f t="shared" si="73"/>
        <v>377</v>
      </c>
      <c r="AC110" s="7">
        <f t="shared" si="73"/>
        <v>1306</v>
      </c>
      <c r="AD110" s="8">
        <f t="shared" si="73"/>
        <v>718</v>
      </c>
      <c r="AE110" s="7">
        <f t="shared" si="73"/>
        <v>873</v>
      </c>
      <c r="AF110" s="8">
        <f t="shared" si="73"/>
        <v>433</v>
      </c>
      <c r="AG110" s="7">
        <f t="shared" si="73"/>
        <v>945</v>
      </c>
      <c r="AH110" s="8">
        <f t="shared" si="73"/>
        <v>434</v>
      </c>
      <c r="AI110" s="7">
        <f t="shared" si="73"/>
        <v>632</v>
      </c>
      <c r="AJ110" s="8">
        <f t="shared" si="73"/>
        <v>218</v>
      </c>
      <c r="AK110" s="7">
        <f t="shared" si="73"/>
        <v>194</v>
      </c>
      <c r="AL110" s="8">
        <f t="shared" si="73"/>
        <v>55</v>
      </c>
      <c r="AM110" s="7">
        <f t="shared" si="73"/>
        <v>621</v>
      </c>
      <c r="AN110" s="9">
        <f t="shared" si="73"/>
        <v>365</v>
      </c>
      <c r="AO110" s="23">
        <f t="shared" si="73"/>
        <v>5205</v>
      </c>
      <c r="AP110" s="23">
        <f t="shared" si="73"/>
        <v>2600</v>
      </c>
      <c r="AQ110" s="10">
        <f t="shared" si="73"/>
        <v>567</v>
      </c>
      <c r="AR110" s="8">
        <f t="shared" si="73"/>
        <v>292</v>
      </c>
      <c r="AS110" s="7">
        <f t="shared" si="73"/>
        <v>1115</v>
      </c>
      <c r="AT110" s="8">
        <f t="shared" si="73"/>
        <v>635</v>
      </c>
      <c r="AU110" s="7">
        <f t="shared" si="73"/>
        <v>921</v>
      </c>
      <c r="AV110" s="8">
        <f t="shared" si="73"/>
        <v>463</v>
      </c>
      <c r="AW110" s="7">
        <f t="shared" si="73"/>
        <v>897</v>
      </c>
      <c r="AX110" s="8">
        <f t="shared" si="73"/>
        <v>394</v>
      </c>
      <c r="AY110" s="7">
        <f t="shared" si="73"/>
        <v>964</v>
      </c>
      <c r="AZ110" s="8">
        <f t="shared" si="73"/>
        <v>444</v>
      </c>
      <c r="BA110" s="7">
        <f t="shared" si="73"/>
        <v>741</v>
      </c>
      <c r="BB110" s="9">
        <f t="shared" si="73"/>
        <v>372</v>
      </c>
      <c r="BD110" s="10">
        <f aca="true" t="shared" si="74" ref="BD110:BE116">C110+E110+G110+I110+K110+M110+O110</f>
        <v>5205</v>
      </c>
      <c r="BE110" s="9">
        <f t="shared" si="74"/>
        <v>2600</v>
      </c>
      <c r="BG110" s="10">
        <f aca="true" t="shared" si="75" ref="BG110:BH116">Q110+S110+U110+W110+Y110</f>
        <v>5205</v>
      </c>
      <c r="BH110" s="9">
        <f t="shared" si="75"/>
        <v>2600</v>
      </c>
      <c r="BJ110" s="10">
        <f aca="true" t="shared" si="76" ref="BJ110:BK116">AA110+AC110+AE110+AG110+AI110+AK110+AM110</f>
        <v>5205</v>
      </c>
      <c r="BK110" s="9">
        <f t="shared" si="76"/>
        <v>2600</v>
      </c>
      <c r="BM110" s="10">
        <f aca="true" t="shared" si="77" ref="BM110:BN116">AQ110+AS110+AU110+AW110+AY110+BA110</f>
        <v>5205</v>
      </c>
      <c r="BN110" s="9">
        <f t="shared" si="77"/>
        <v>2600</v>
      </c>
    </row>
    <row r="111" spans="1:74" ht="13.5" customHeight="1" thickTop="1">
      <c r="A111" s="60">
        <v>80</v>
      </c>
      <c r="B111" s="81" t="s">
        <v>118</v>
      </c>
      <c r="C111" s="25"/>
      <c r="D111" s="25"/>
      <c r="E111" s="15">
        <v>176</v>
      </c>
      <c r="F111" s="13">
        <v>91</v>
      </c>
      <c r="G111" s="12">
        <v>324</v>
      </c>
      <c r="H111" s="13">
        <v>194</v>
      </c>
      <c r="I111" s="12">
        <v>267</v>
      </c>
      <c r="J111" s="13">
        <v>151</v>
      </c>
      <c r="K111" s="12">
        <v>307</v>
      </c>
      <c r="L111" s="13">
        <v>162</v>
      </c>
      <c r="M111" s="12">
        <v>173</v>
      </c>
      <c r="N111" s="13">
        <v>67</v>
      </c>
      <c r="O111" s="12">
        <v>48</v>
      </c>
      <c r="P111" s="14">
        <v>0</v>
      </c>
      <c r="Q111" s="15">
        <v>128</v>
      </c>
      <c r="R111" s="13">
        <v>89</v>
      </c>
      <c r="S111" s="12">
        <v>231</v>
      </c>
      <c r="T111" s="13">
        <v>142</v>
      </c>
      <c r="U111" s="12">
        <v>178</v>
      </c>
      <c r="V111" s="13">
        <v>120</v>
      </c>
      <c r="W111" s="12">
        <v>361</v>
      </c>
      <c r="X111" s="13">
        <v>142</v>
      </c>
      <c r="Y111" s="12">
        <v>397</v>
      </c>
      <c r="Z111" s="14">
        <v>172</v>
      </c>
      <c r="AA111" s="15">
        <v>183</v>
      </c>
      <c r="AB111" s="13">
        <v>105</v>
      </c>
      <c r="AC111" s="12">
        <v>327</v>
      </c>
      <c r="AD111" s="13">
        <v>182</v>
      </c>
      <c r="AE111" s="12">
        <v>190</v>
      </c>
      <c r="AF111" s="13">
        <v>105</v>
      </c>
      <c r="AG111" s="12">
        <v>253</v>
      </c>
      <c r="AH111" s="13">
        <v>128</v>
      </c>
      <c r="AI111" s="12">
        <v>177</v>
      </c>
      <c r="AJ111" s="13">
        <v>76</v>
      </c>
      <c r="AK111" s="12">
        <v>68</v>
      </c>
      <c r="AL111" s="13">
        <v>20</v>
      </c>
      <c r="AM111" s="12">
        <v>97</v>
      </c>
      <c r="AN111" s="14">
        <v>49</v>
      </c>
      <c r="AO111" s="25">
        <v>1295</v>
      </c>
      <c r="AP111" s="25">
        <v>665</v>
      </c>
      <c r="AQ111" s="15">
        <v>148</v>
      </c>
      <c r="AR111" s="13">
        <v>83</v>
      </c>
      <c r="AS111" s="12">
        <v>324</v>
      </c>
      <c r="AT111" s="13">
        <v>203</v>
      </c>
      <c r="AU111" s="12">
        <v>228</v>
      </c>
      <c r="AV111" s="13">
        <v>117</v>
      </c>
      <c r="AW111" s="12">
        <v>206</v>
      </c>
      <c r="AX111" s="13">
        <v>93</v>
      </c>
      <c r="AY111" s="12">
        <v>198</v>
      </c>
      <c r="AZ111" s="13">
        <v>87</v>
      </c>
      <c r="BA111" s="12">
        <v>191</v>
      </c>
      <c r="BB111" s="14">
        <v>82</v>
      </c>
      <c r="BD111" s="36">
        <f t="shared" si="74"/>
        <v>1295</v>
      </c>
      <c r="BE111" s="37">
        <f t="shared" si="74"/>
        <v>665</v>
      </c>
      <c r="BG111" s="36">
        <f t="shared" si="75"/>
        <v>1295</v>
      </c>
      <c r="BH111" s="37">
        <f t="shared" si="75"/>
        <v>665</v>
      </c>
      <c r="BJ111" s="36">
        <f t="shared" si="76"/>
        <v>1295</v>
      </c>
      <c r="BK111" s="37">
        <f t="shared" si="76"/>
        <v>665</v>
      </c>
      <c r="BM111" s="36">
        <f t="shared" si="77"/>
        <v>1295</v>
      </c>
      <c r="BN111" s="37">
        <f t="shared" si="77"/>
        <v>665</v>
      </c>
      <c r="BP111">
        <v>1295</v>
      </c>
      <c r="BQ111" s="95">
        <v>665</v>
      </c>
      <c r="BR111">
        <v>176</v>
      </c>
      <c r="BT111" t="b">
        <f t="shared" si="45"/>
        <v>1</v>
      </c>
      <c r="BU111" t="b">
        <f t="shared" si="46"/>
        <v>1</v>
      </c>
      <c r="BV111" t="b">
        <f t="shared" si="47"/>
        <v>1</v>
      </c>
    </row>
    <row r="112" spans="1:74" ht="13.5" customHeight="1">
      <c r="A112" s="60">
        <v>81</v>
      </c>
      <c r="B112" s="81" t="s">
        <v>119</v>
      </c>
      <c r="C112" s="25"/>
      <c r="D112" s="25"/>
      <c r="E112" s="15">
        <v>149</v>
      </c>
      <c r="F112" s="13">
        <v>89</v>
      </c>
      <c r="G112" s="12">
        <v>176</v>
      </c>
      <c r="H112" s="13">
        <v>117</v>
      </c>
      <c r="I112" s="12">
        <v>174</v>
      </c>
      <c r="J112" s="13">
        <v>101</v>
      </c>
      <c r="K112" s="12">
        <v>143</v>
      </c>
      <c r="L112" s="13">
        <v>64</v>
      </c>
      <c r="M112" s="12">
        <v>69</v>
      </c>
      <c r="N112" s="13">
        <v>28</v>
      </c>
      <c r="O112" s="12">
        <v>28</v>
      </c>
      <c r="P112" s="14">
        <v>0</v>
      </c>
      <c r="Q112" s="15">
        <v>31</v>
      </c>
      <c r="R112" s="13">
        <v>21</v>
      </c>
      <c r="S112" s="12">
        <v>104</v>
      </c>
      <c r="T112" s="13">
        <v>66</v>
      </c>
      <c r="U112" s="12">
        <v>75</v>
      </c>
      <c r="V112" s="13">
        <v>59</v>
      </c>
      <c r="W112" s="12">
        <v>253</v>
      </c>
      <c r="X112" s="13">
        <v>128</v>
      </c>
      <c r="Y112" s="12">
        <v>276</v>
      </c>
      <c r="Z112" s="14">
        <v>125</v>
      </c>
      <c r="AA112" s="15">
        <v>86</v>
      </c>
      <c r="AB112" s="13">
        <v>57</v>
      </c>
      <c r="AC112" s="12">
        <v>198</v>
      </c>
      <c r="AD112" s="13">
        <v>135</v>
      </c>
      <c r="AE112" s="12">
        <v>144</v>
      </c>
      <c r="AF112" s="13">
        <v>81</v>
      </c>
      <c r="AG112" s="12">
        <v>130</v>
      </c>
      <c r="AH112" s="13">
        <v>62</v>
      </c>
      <c r="AI112" s="12">
        <v>84</v>
      </c>
      <c r="AJ112" s="13">
        <v>17</v>
      </c>
      <c r="AK112" s="12">
        <v>25</v>
      </c>
      <c r="AL112" s="13">
        <v>7</v>
      </c>
      <c r="AM112" s="12">
        <v>72</v>
      </c>
      <c r="AN112" s="14">
        <v>40</v>
      </c>
      <c r="AO112" s="25">
        <v>739</v>
      </c>
      <c r="AP112" s="25">
        <v>399</v>
      </c>
      <c r="AQ112" s="15">
        <v>87</v>
      </c>
      <c r="AR112" s="13">
        <v>44</v>
      </c>
      <c r="AS112" s="12">
        <v>191</v>
      </c>
      <c r="AT112" s="13">
        <v>121</v>
      </c>
      <c r="AU112" s="12">
        <v>158</v>
      </c>
      <c r="AV112" s="13">
        <v>92</v>
      </c>
      <c r="AW112" s="12">
        <v>120</v>
      </c>
      <c r="AX112" s="13">
        <v>42</v>
      </c>
      <c r="AY112" s="12">
        <v>108</v>
      </c>
      <c r="AZ112" s="13">
        <v>63</v>
      </c>
      <c r="BA112" s="12">
        <v>75</v>
      </c>
      <c r="BB112" s="14">
        <v>37</v>
      </c>
      <c r="BD112" s="36">
        <f t="shared" si="74"/>
        <v>739</v>
      </c>
      <c r="BE112" s="37">
        <f t="shared" si="74"/>
        <v>399</v>
      </c>
      <c r="BG112" s="36">
        <f t="shared" si="75"/>
        <v>739</v>
      </c>
      <c r="BH112" s="37">
        <f t="shared" si="75"/>
        <v>399</v>
      </c>
      <c r="BJ112" s="36">
        <f t="shared" si="76"/>
        <v>739</v>
      </c>
      <c r="BK112" s="37">
        <f>AB112+AD112+AF112+AH112+AJ112+AL112+AN112</f>
        <v>399</v>
      </c>
      <c r="BM112" s="36">
        <f t="shared" si="77"/>
        <v>739</v>
      </c>
      <c r="BN112" s="37">
        <f t="shared" si="77"/>
        <v>399</v>
      </c>
      <c r="BP112">
        <v>739</v>
      </c>
      <c r="BQ112" s="95">
        <v>399</v>
      </c>
      <c r="BR112">
        <v>149</v>
      </c>
      <c r="BT112" t="b">
        <f t="shared" si="45"/>
        <v>1</v>
      </c>
      <c r="BU112" t="b">
        <f t="shared" si="46"/>
        <v>1</v>
      </c>
      <c r="BV112" t="b">
        <f t="shared" si="47"/>
        <v>1</v>
      </c>
    </row>
    <row r="113" spans="1:74" ht="13.5" customHeight="1">
      <c r="A113" s="60">
        <v>82</v>
      </c>
      <c r="B113" s="81" t="s">
        <v>120</v>
      </c>
      <c r="C113" s="25"/>
      <c r="D113" s="25"/>
      <c r="E113" s="15">
        <v>121</v>
      </c>
      <c r="F113" s="13">
        <v>54</v>
      </c>
      <c r="G113" s="12">
        <v>136</v>
      </c>
      <c r="H113" s="13">
        <v>88</v>
      </c>
      <c r="I113" s="12">
        <v>110</v>
      </c>
      <c r="J113" s="13">
        <v>67</v>
      </c>
      <c r="K113" s="12">
        <v>124</v>
      </c>
      <c r="L113" s="13">
        <v>50</v>
      </c>
      <c r="M113" s="12">
        <v>57</v>
      </c>
      <c r="N113" s="13">
        <v>20</v>
      </c>
      <c r="O113" s="12">
        <v>16</v>
      </c>
      <c r="P113" s="14">
        <v>0</v>
      </c>
      <c r="Q113" s="15">
        <v>28</v>
      </c>
      <c r="R113" s="13">
        <v>21</v>
      </c>
      <c r="S113" s="12">
        <v>92</v>
      </c>
      <c r="T113" s="13">
        <v>60</v>
      </c>
      <c r="U113" s="12">
        <v>42</v>
      </c>
      <c r="V113" s="13">
        <v>32</v>
      </c>
      <c r="W113" s="12">
        <v>162</v>
      </c>
      <c r="X113" s="13">
        <v>74</v>
      </c>
      <c r="Y113" s="12">
        <v>240</v>
      </c>
      <c r="Z113" s="14">
        <v>92</v>
      </c>
      <c r="AA113" s="15">
        <v>63</v>
      </c>
      <c r="AB113" s="13">
        <v>33</v>
      </c>
      <c r="AC113" s="12">
        <v>129</v>
      </c>
      <c r="AD113" s="13">
        <v>82</v>
      </c>
      <c r="AE113" s="12">
        <v>82</v>
      </c>
      <c r="AF113" s="13">
        <v>37</v>
      </c>
      <c r="AG113" s="12">
        <v>121</v>
      </c>
      <c r="AH113" s="13">
        <v>60</v>
      </c>
      <c r="AI113" s="12">
        <v>57</v>
      </c>
      <c r="AJ113" s="13">
        <v>11</v>
      </c>
      <c r="AK113" s="12">
        <v>25</v>
      </c>
      <c r="AL113" s="13">
        <v>5</v>
      </c>
      <c r="AM113" s="12">
        <v>87</v>
      </c>
      <c r="AN113" s="14">
        <v>51</v>
      </c>
      <c r="AO113" s="25">
        <v>564</v>
      </c>
      <c r="AP113" s="25">
        <v>279</v>
      </c>
      <c r="AQ113" s="15">
        <v>50</v>
      </c>
      <c r="AR113" s="13">
        <v>24</v>
      </c>
      <c r="AS113" s="12">
        <v>116</v>
      </c>
      <c r="AT113" s="13">
        <v>61</v>
      </c>
      <c r="AU113" s="12">
        <v>97</v>
      </c>
      <c r="AV113" s="13">
        <v>47</v>
      </c>
      <c r="AW113" s="12">
        <v>101</v>
      </c>
      <c r="AX113" s="13">
        <v>43</v>
      </c>
      <c r="AY113" s="12">
        <v>111</v>
      </c>
      <c r="AZ113" s="13">
        <v>49</v>
      </c>
      <c r="BA113" s="12">
        <v>89</v>
      </c>
      <c r="BB113" s="14">
        <v>55</v>
      </c>
      <c r="BD113" s="36">
        <f t="shared" si="74"/>
        <v>564</v>
      </c>
      <c r="BE113" s="37">
        <f t="shared" si="74"/>
        <v>279</v>
      </c>
      <c r="BG113" s="36">
        <f t="shared" si="75"/>
        <v>564</v>
      </c>
      <c r="BH113" s="37">
        <f t="shared" si="75"/>
        <v>279</v>
      </c>
      <c r="BJ113" s="36">
        <f t="shared" si="76"/>
        <v>564</v>
      </c>
      <c r="BK113" s="37">
        <f t="shared" si="76"/>
        <v>279</v>
      </c>
      <c r="BM113" s="36">
        <f t="shared" si="77"/>
        <v>564</v>
      </c>
      <c r="BN113" s="37">
        <f t="shared" si="77"/>
        <v>279</v>
      </c>
      <c r="BP113">
        <v>564</v>
      </c>
      <c r="BQ113" s="95">
        <v>279</v>
      </c>
      <c r="BR113">
        <v>121</v>
      </c>
      <c r="BT113" t="b">
        <f t="shared" si="45"/>
        <v>1</v>
      </c>
      <c r="BU113" t="b">
        <f t="shared" si="46"/>
        <v>1</v>
      </c>
      <c r="BV113" t="b">
        <f t="shared" si="47"/>
        <v>1</v>
      </c>
    </row>
    <row r="114" spans="1:74" ht="13.5" customHeight="1">
      <c r="A114" s="60">
        <v>83</v>
      </c>
      <c r="B114" s="81" t="s">
        <v>121</v>
      </c>
      <c r="C114" s="25"/>
      <c r="D114" s="25"/>
      <c r="E114" s="15">
        <v>120</v>
      </c>
      <c r="F114" s="13">
        <v>72</v>
      </c>
      <c r="G114" s="12">
        <v>138</v>
      </c>
      <c r="H114" s="13">
        <v>85</v>
      </c>
      <c r="I114" s="12">
        <v>108</v>
      </c>
      <c r="J114" s="13">
        <v>60</v>
      </c>
      <c r="K114" s="12">
        <v>102</v>
      </c>
      <c r="L114" s="13">
        <v>37</v>
      </c>
      <c r="M114" s="12">
        <v>64</v>
      </c>
      <c r="N114" s="13">
        <v>23</v>
      </c>
      <c r="O114" s="12">
        <v>7</v>
      </c>
      <c r="P114" s="14">
        <v>0</v>
      </c>
      <c r="Q114" s="15">
        <v>27</v>
      </c>
      <c r="R114" s="13">
        <v>20</v>
      </c>
      <c r="S114" s="12">
        <v>83</v>
      </c>
      <c r="T114" s="13">
        <v>60</v>
      </c>
      <c r="U114" s="12">
        <v>39</v>
      </c>
      <c r="V114" s="13">
        <v>32</v>
      </c>
      <c r="W114" s="12">
        <v>171</v>
      </c>
      <c r="X114" s="13">
        <v>68</v>
      </c>
      <c r="Y114" s="12">
        <v>219</v>
      </c>
      <c r="Z114" s="14">
        <v>97</v>
      </c>
      <c r="AA114" s="15">
        <v>63</v>
      </c>
      <c r="AB114" s="13">
        <v>41</v>
      </c>
      <c r="AC114" s="12">
        <v>130</v>
      </c>
      <c r="AD114" s="13">
        <v>71</v>
      </c>
      <c r="AE114" s="12">
        <v>100</v>
      </c>
      <c r="AF114" s="13">
        <v>48</v>
      </c>
      <c r="AG114" s="12">
        <v>94</v>
      </c>
      <c r="AH114" s="13">
        <v>40</v>
      </c>
      <c r="AI114" s="12">
        <v>61</v>
      </c>
      <c r="AJ114" s="13">
        <v>15</v>
      </c>
      <c r="AK114" s="12">
        <v>11</v>
      </c>
      <c r="AL114" s="13">
        <v>2</v>
      </c>
      <c r="AM114" s="12">
        <v>80</v>
      </c>
      <c r="AN114" s="14">
        <v>60</v>
      </c>
      <c r="AO114" s="25">
        <v>539</v>
      </c>
      <c r="AP114" s="25">
        <v>277</v>
      </c>
      <c r="AQ114" s="15">
        <v>43</v>
      </c>
      <c r="AR114" s="13">
        <v>21</v>
      </c>
      <c r="AS114" s="12">
        <v>131</v>
      </c>
      <c r="AT114" s="13">
        <v>68</v>
      </c>
      <c r="AU114" s="12">
        <v>116</v>
      </c>
      <c r="AV114" s="13">
        <v>60</v>
      </c>
      <c r="AW114" s="12">
        <v>77</v>
      </c>
      <c r="AX114" s="13">
        <v>42</v>
      </c>
      <c r="AY114" s="12">
        <v>96</v>
      </c>
      <c r="AZ114" s="13">
        <v>41</v>
      </c>
      <c r="BA114" s="12">
        <v>76</v>
      </c>
      <c r="BB114" s="14">
        <v>45</v>
      </c>
      <c r="BD114" s="36">
        <f t="shared" si="74"/>
        <v>539</v>
      </c>
      <c r="BE114" s="37">
        <f t="shared" si="74"/>
        <v>277</v>
      </c>
      <c r="BG114" s="36">
        <f t="shared" si="75"/>
        <v>539</v>
      </c>
      <c r="BH114" s="37">
        <f t="shared" si="75"/>
        <v>277</v>
      </c>
      <c r="BJ114" s="36">
        <f t="shared" si="76"/>
        <v>539</v>
      </c>
      <c r="BK114" s="37">
        <f t="shared" si="76"/>
        <v>277</v>
      </c>
      <c r="BM114" s="36">
        <f t="shared" si="77"/>
        <v>539</v>
      </c>
      <c r="BN114" s="37">
        <f t="shared" si="77"/>
        <v>277</v>
      </c>
      <c r="BP114">
        <v>539</v>
      </c>
      <c r="BQ114" s="95">
        <v>277</v>
      </c>
      <c r="BR114">
        <v>120</v>
      </c>
      <c r="BT114" t="b">
        <f t="shared" si="45"/>
        <v>1</v>
      </c>
      <c r="BU114" t="b">
        <f t="shared" si="46"/>
        <v>1</v>
      </c>
      <c r="BV114" t="b">
        <f t="shared" si="47"/>
        <v>1</v>
      </c>
    </row>
    <row r="115" spans="1:74" ht="13.5" customHeight="1">
      <c r="A115" s="60">
        <v>84</v>
      </c>
      <c r="B115" s="81" t="s">
        <v>122</v>
      </c>
      <c r="C115" s="25"/>
      <c r="D115" s="25"/>
      <c r="E115" s="15">
        <v>179</v>
      </c>
      <c r="F115" s="13">
        <v>84</v>
      </c>
      <c r="G115" s="12">
        <v>284</v>
      </c>
      <c r="H115" s="13">
        <v>146</v>
      </c>
      <c r="I115" s="12">
        <v>186</v>
      </c>
      <c r="J115" s="13">
        <v>84</v>
      </c>
      <c r="K115" s="12">
        <v>210</v>
      </c>
      <c r="L115" s="13">
        <v>92</v>
      </c>
      <c r="M115" s="12">
        <v>173</v>
      </c>
      <c r="N115" s="13">
        <v>62</v>
      </c>
      <c r="O115" s="12">
        <v>34</v>
      </c>
      <c r="P115" s="14">
        <v>0</v>
      </c>
      <c r="Q115" s="15">
        <v>77</v>
      </c>
      <c r="R115" s="13">
        <v>53</v>
      </c>
      <c r="S115" s="12">
        <v>212</v>
      </c>
      <c r="T115" s="13">
        <v>110</v>
      </c>
      <c r="U115" s="12">
        <v>123</v>
      </c>
      <c r="V115" s="13">
        <v>83</v>
      </c>
      <c r="W115" s="12">
        <v>309</v>
      </c>
      <c r="X115" s="13">
        <v>97</v>
      </c>
      <c r="Y115" s="12">
        <v>345</v>
      </c>
      <c r="Z115" s="14">
        <v>125</v>
      </c>
      <c r="AA115" s="15">
        <v>122</v>
      </c>
      <c r="AB115" s="13">
        <v>54</v>
      </c>
      <c r="AC115" s="12">
        <v>241</v>
      </c>
      <c r="AD115" s="13">
        <v>108</v>
      </c>
      <c r="AE115" s="12">
        <v>180</v>
      </c>
      <c r="AF115" s="13">
        <v>76</v>
      </c>
      <c r="AG115" s="12">
        <v>182</v>
      </c>
      <c r="AH115" s="13">
        <v>69</v>
      </c>
      <c r="AI115" s="12">
        <v>156</v>
      </c>
      <c r="AJ115" s="13">
        <v>65</v>
      </c>
      <c r="AK115" s="12">
        <v>42</v>
      </c>
      <c r="AL115" s="13">
        <v>17</v>
      </c>
      <c r="AM115" s="12">
        <v>143</v>
      </c>
      <c r="AN115" s="14">
        <v>79</v>
      </c>
      <c r="AO115" s="25">
        <v>1066</v>
      </c>
      <c r="AP115" s="25">
        <v>468</v>
      </c>
      <c r="AQ115" s="15">
        <v>119</v>
      </c>
      <c r="AR115" s="13">
        <v>56</v>
      </c>
      <c r="AS115" s="12">
        <v>180</v>
      </c>
      <c r="AT115" s="13">
        <v>82</v>
      </c>
      <c r="AU115" s="12">
        <v>158</v>
      </c>
      <c r="AV115" s="13">
        <v>70</v>
      </c>
      <c r="AW115" s="12">
        <v>206</v>
      </c>
      <c r="AX115" s="13">
        <v>88</v>
      </c>
      <c r="AY115" s="12">
        <v>228</v>
      </c>
      <c r="AZ115" s="13">
        <v>96</v>
      </c>
      <c r="BA115" s="12">
        <v>175</v>
      </c>
      <c r="BB115" s="14">
        <v>76</v>
      </c>
      <c r="BD115" s="36">
        <f t="shared" si="74"/>
        <v>1066</v>
      </c>
      <c r="BE115" s="37">
        <f t="shared" si="74"/>
        <v>468</v>
      </c>
      <c r="BG115" s="36">
        <f t="shared" si="75"/>
        <v>1066</v>
      </c>
      <c r="BH115" s="37">
        <f t="shared" si="75"/>
        <v>468</v>
      </c>
      <c r="BJ115" s="36">
        <f t="shared" si="76"/>
        <v>1066</v>
      </c>
      <c r="BK115" s="37">
        <f t="shared" si="76"/>
        <v>468</v>
      </c>
      <c r="BM115" s="36">
        <f t="shared" si="77"/>
        <v>1066</v>
      </c>
      <c r="BN115" s="37">
        <f t="shared" si="77"/>
        <v>468</v>
      </c>
      <c r="BP115">
        <v>1066</v>
      </c>
      <c r="BQ115" s="95">
        <v>468</v>
      </c>
      <c r="BR115">
        <v>179</v>
      </c>
      <c r="BT115" t="b">
        <f t="shared" si="45"/>
        <v>1</v>
      </c>
      <c r="BU115" t="b">
        <f t="shared" si="46"/>
        <v>1</v>
      </c>
      <c r="BV115" t="b">
        <f t="shared" si="47"/>
        <v>1</v>
      </c>
    </row>
    <row r="116" spans="1:74" ht="13.5" customHeight="1" thickBot="1">
      <c r="A116" s="61">
        <v>85</v>
      </c>
      <c r="B116" s="82" t="s">
        <v>123</v>
      </c>
      <c r="C116" s="27"/>
      <c r="D116" s="27"/>
      <c r="E116" s="20">
        <v>219</v>
      </c>
      <c r="F116" s="18">
        <v>119</v>
      </c>
      <c r="G116" s="17">
        <v>275</v>
      </c>
      <c r="H116" s="18">
        <v>166</v>
      </c>
      <c r="I116" s="17">
        <v>178</v>
      </c>
      <c r="J116" s="18">
        <v>99</v>
      </c>
      <c r="K116" s="17">
        <v>186</v>
      </c>
      <c r="L116" s="18">
        <v>94</v>
      </c>
      <c r="M116" s="17">
        <v>105</v>
      </c>
      <c r="N116" s="18">
        <v>34</v>
      </c>
      <c r="O116" s="17">
        <v>39</v>
      </c>
      <c r="P116" s="19">
        <v>0</v>
      </c>
      <c r="Q116" s="20">
        <v>46</v>
      </c>
      <c r="R116" s="18">
        <v>43</v>
      </c>
      <c r="S116" s="17">
        <v>144</v>
      </c>
      <c r="T116" s="18">
        <v>93</v>
      </c>
      <c r="U116" s="17">
        <v>65</v>
      </c>
      <c r="V116" s="18">
        <v>53</v>
      </c>
      <c r="W116" s="17">
        <v>333</v>
      </c>
      <c r="X116" s="18">
        <v>151</v>
      </c>
      <c r="Y116" s="17">
        <v>414</v>
      </c>
      <c r="Z116" s="19">
        <v>172</v>
      </c>
      <c r="AA116" s="20">
        <v>117</v>
      </c>
      <c r="AB116" s="18">
        <v>87</v>
      </c>
      <c r="AC116" s="17">
        <v>281</v>
      </c>
      <c r="AD116" s="18">
        <v>140</v>
      </c>
      <c r="AE116" s="17">
        <v>177</v>
      </c>
      <c r="AF116" s="18">
        <v>86</v>
      </c>
      <c r="AG116" s="17">
        <v>165</v>
      </c>
      <c r="AH116" s="18">
        <v>75</v>
      </c>
      <c r="AI116" s="17">
        <v>97</v>
      </c>
      <c r="AJ116" s="18">
        <v>34</v>
      </c>
      <c r="AK116" s="17">
        <v>23</v>
      </c>
      <c r="AL116" s="18">
        <v>4</v>
      </c>
      <c r="AM116" s="17">
        <v>142</v>
      </c>
      <c r="AN116" s="19">
        <v>86</v>
      </c>
      <c r="AO116" s="27">
        <v>1002</v>
      </c>
      <c r="AP116" s="27">
        <v>512</v>
      </c>
      <c r="AQ116" s="20">
        <v>120</v>
      </c>
      <c r="AR116" s="18">
        <v>64</v>
      </c>
      <c r="AS116" s="17">
        <v>173</v>
      </c>
      <c r="AT116" s="18">
        <v>100</v>
      </c>
      <c r="AU116" s="17">
        <v>164</v>
      </c>
      <c r="AV116" s="18">
        <v>77</v>
      </c>
      <c r="AW116" s="17">
        <v>187</v>
      </c>
      <c r="AX116" s="18">
        <v>86</v>
      </c>
      <c r="AY116" s="17">
        <v>223</v>
      </c>
      <c r="AZ116" s="18">
        <v>108</v>
      </c>
      <c r="BA116" s="17">
        <v>135</v>
      </c>
      <c r="BB116" s="19">
        <v>77</v>
      </c>
      <c r="BD116" s="38">
        <f t="shared" si="74"/>
        <v>1002</v>
      </c>
      <c r="BE116" s="39">
        <f t="shared" si="74"/>
        <v>512</v>
      </c>
      <c r="BG116" s="38">
        <f t="shared" si="75"/>
        <v>1002</v>
      </c>
      <c r="BH116" s="39">
        <f t="shared" si="75"/>
        <v>512</v>
      </c>
      <c r="BJ116" s="38">
        <f t="shared" si="76"/>
        <v>1002</v>
      </c>
      <c r="BK116" s="39">
        <f t="shared" si="76"/>
        <v>512</v>
      </c>
      <c r="BM116" s="38">
        <f t="shared" si="77"/>
        <v>1002</v>
      </c>
      <c r="BN116" s="39">
        <f t="shared" si="77"/>
        <v>512</v>
      </c>
      <c r="BP116">
        <v>1002</v>
      </c>
      <c r="BQ116" s="95">
        <v>512</v>
      </c>
      <c r="BR116">
        <v>219</v>
      </c>
      <c r="BT116" t="b">
        <f t="shared" si="45"/>
        <v>1</v>
      </c>
      <c r="BU116" t="b">
        <f t="shared" si="46"/>
        <v>1</v>
      </c>
      <c r="BV116" t="b">
        <f t="shared" si="47"/>
        <v>1</v>
      </c>
    </row>
    <row r="117" spans="1:66" ht="13.5" customHeight="1" thickBot="1">
      <c r="A117" s="87"/>
      <c r="B117" s="3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91"/>
      <c r="BD117" s="21"/>
      <c r="BE117" s="21"/>
      <c r="BG117" s="21"/>
      <c r="BH117" s="21"/>
      <c r="BJ117" s="21"/>
      <c r="BK117" s="21"/>
      <c r="BM117" s="21"/>
      <c r="BN117" s="21"/>
    </row>
    <row r="118" spans="1:74" s="47" customFormat="1" ht="13.5" customHeight="1" thickBot="1">
      <c r="A118" s="88"/>
      <c r="B118" s="40" t="s">
        <v>124</v>
      </c>
      <c r="C118" s="41">
        <f>SUM(C119:C128)</f>
        <v>0</v>
      </c>
      <c r="D118" s="43">
        <f>SUM(D119:D128)</f>
        <v>0</v>
      </c>
      <c r="E118" s="45">
        <f aca="true" t="shared" si="78" ref="E118:BB118">SUM(E119:E128)</f>
        <v>1539</v>
      </c>
      <c r="F118" s="42">
        <f t="shared" si="78"/>
        <v>867</v>
      </c>
      <c r="G118" s="41">
        <f t="shared" si="78"/>
        <v>2155</v>
      </c>
      <c r="H118" s="42">
        <f t="shared" si="78"/>
        <v>1355</v>
      </c>
      <c r="I118" s="41">
        <f t="shared" si="78"/>
        <v>1414</v>
      </c>
      <c r="J118" s="42">
        <f t="shared" si="78"/>
        <v>840</v>
      </c>
      <c r="K118" s="41">
        <f t="shared" si="78"/>
        <v>1394</v>
      </c>
      <c r="L118" s="42">
        <f t="shared" si="78"/>
        <v>711</v>
      </c>
      <c r="M118" s="43">
        <f t="shared" si="78"/>
        <v>756</v>
      </c>
      <c r="N118" s="42">
        <f t="shared" si="78"/>
        <v>325</v>
      </c>
      <c r="O118" s="41">
        <f t="shared" si="78"/>
        <v>194</v>
      </c>
      <c r="P118" s="44">
        <f t="shared" si="78"/>
        <v>0</v>
      </c>
      <c r="Q118" s="43">
        <f t="shared" si="78"/>
        <v>772</v>
      </c>
      <c r="R118" s="42">
        <f t="shared" si="78"/>
        <v>562</v>
      </c>
      <c r="S118" s="41">
        <f t="shared" si="78"/>
        <v>1488</v>
      </c>
      <c r="T118" s="42">
        <f t="shared" si="78"/>
        <v>956</v>
      </c>
      <c r="U118" s="41">
        <f t="shared" si="78"/>
        <v>871</v>
      </c>
      <c r="V118" s="42">
        <f t="shared" si="78"/>
        <v>620</v>
      </c>
      <c r="W118" s="41">
        <f t="shared" si="78"/>
        <v>1922</v>
      </c>
      <c r="X118" s="42">
        <f t="shared" si="78"/>
        <v>787</v>
      </c>
      <c r="Y118" s="41">
        <f t="shared" si="78"/>
        <v>2399</v>
      </c>
      <c r="Z118" s="44">
        <f t="shared" si="78"/>
        <v>1173</v>
      </c>
      <c r="AA118" s="45">
        <f t="shared" si="78"/>
        <v>1567</v>
      </c>
      <c r="AB118" s="42">
        <f t="shared" si="78"/>
        <v>994</v>
      </c>
      <c r="AC118" s="41">
        <f t="shared" si="78"/>
        <v>1656</v>
      </c>
      <c r="AD118" s="42">
        <f t="shared" si="78"/>
        <v>941</v>
      </c>
      <c r="AE118" s="41">
        <f t="shared" si="78"/>
        <v>906</v>
      </c>
      <c r="AF118" s="42">
        <f t="shared" si="78"/>
        <v>511</v>
      </c>
      <c r="AG118" s="41">
        <f t="shared" si="78"/>
        <v>989</v>
      </c>
      <c r="AH118" s="42">
        <f t="shared" si="78"/>
        <v>482</v>
      </c>
      <c r="AI118" s="41">
        <f t="shared" si="78"/>
        <v>773</v>
      </c>
      <c r="AJ118" s="42">
        <f t="shared" si="78"/>
        <v>302</v>
      </c>
      <c r="AK118" s="41">
        <f t="shared" si="78"/>
        <v>301</v>
      </c>
      <c r="AL118" s="42">
        <f t="shared" si="78"/>
        <v>80</v>
      </c>
      <c r="AM118" s="41">
        <f t="shared" si="78"/>
        <v>1260</v>
      </c>
      <c r="AN118" s="44">
        <f t="shared" si="78"/>
        <v>788</v>
      </c>
      <c r="AO118" s="43">
        <f t="shared" si="78"/>
        <v>7452</v>
      </c>
      <c r="AP118" s="43">
        <f t="shared" si="78"/>
        <v>4098</v>
      </c>
      <c r="AQ118" s="45">
        <f t="shared" si="78"/>
        <v>631</v>
      </c>
      <c r="AR118" s="42">
        <f t="shared" si="78"/>
        <v>266</v>
      </c>
      <c r="AS118" s="41">
        <f t="shared" si="78"/>
        <v>1443</v>
      </c>
      <c r="AT118" s="42">
        <f t="shared" si="78"/>
        <v>703</v>
      </c>
      <c r="AU118" s="41">
        <f t="shared" si="78"/>
        <v>1294</v>
      </c>
      <c r="AV118" s="42">
        <f t="shared" si="78"/>
        <v>727</v>
      </c>
      <c r="AW118" s="41">
        <f t="shared" si="78"/>
        <v>1442</v>
      </c>
      <c r="AX118" s="42">
        <f t="shared" si="78"/>
        <v>789</v>
      </c>
      <c r="AY118" s="41">
        <f t="shared" si="78"/>
        <v>1427</v>
      </c>
      <c r="AZ118" s="42">
        <f t="shared" si="78"/>
        <v>830</v>
      </c>
      <c r="BA118" s="41">
        <f t="shared" si="78"/>
        <v>1215</v>
      </c>
      <c r="BB118" s="90">
        <f t="shared" si="78"/>
        <v>783</v>
      </c>
      <c r="BD118" s="45">
        <f aca="true" t="shared" si="79" ref="BD118:BE128">C118+E118+G118+I118+K118+M118+O118</f>
        <v>7452</v>
      </c>
      <c r="BE118" s="44">
        <f t="shared" si="79"/>
        <v>4098</v>
      </c>
      <c r="BG118" s="45">
        <f aca="true" t="shared" si="80" ref="BG118:BH128">Q118+S118+U118+W118+Y118</f>
        <v>7452</v>
      </c>
      <c r="BH118" s="44">
        <f t="shared" si="80"/>
        <v>4098</v>
      </c>
      <c r="BJ118" s="45">
        <f aca="true" t="shared" si="81" ref="BJ118:BK128">AA118+AC118+AE118+AG118+AI118+AK118+AM118</f>
        <v>7452</v>
      </c>
      <c r="BK118" s="44">
        <f t="shared" si="81"/>
        <v>4098</v>
      </c>
      <c r="BM118" s="45">
        <f aca="true" t="shared" si="82" ref="BM118:BN128">AQ118+AS118+AU118+AW118+AY118+BA118</f>
        <v>7452</v>
      </c>
      <c r="BN118" s="44">
        <f t="shared" si="82"/>
        <v>4098</v>
      </c>
      <c r="BT118"/>
      <c r="BU118"/>
      <c r="BV118"/>
    </row>
    <row r="119" spans="1:74" ht="13.5" customHeight="1" thickTop="1">
      <c r="A119" s="60">
        <v>86</v>
      </c>
      <c r="B119" s="11" t="s">
        <v>125</v>
      </c>
      <c r="C119" s="12"/>
      <c r="D119" s="25"/>
      <c r="E119" s="15">
        <v>627</v>
      </c>
      <c r="F119" s="13">
        <v>335</v>
      </c>
      <c r="G119" s="12">
        <v>1104</v>
      </c>
      <c r="H119" s="13">
        <v>662</v>
      </c>
      <c r="I119" s="12">
        <v>753</v>
      </c>
      <c r="J119" s="13">
        <v>433</v>
      </c>
      <c r="K119" s="12">
        <v>692</v>
      </c>
      <c r="L119" s="13">
        <v>362</v>
      </c>
      <c r="M119" s="25">
        <v>422</v>
      </c>
      <c r="N119" s="13">
        <v>193</v>
      </c>
      <c r="O119" s="12">
        <v>102</v>
      </c>
      <c r="P119" s="14">
        <v>0</v>
      </c>
      <c r="Q119" s="25">
        <v>547</v>
      </c>
      <c r="R119" s="13">
        <v>381</v>
      </c>
      <c r="S119" s="12">
        <v>824</v>
      </c>
      <c r="T119" s="13">
        <v>501</v>
      </c>
      <c r="U119" s="12">
        <v>476</v>
      </c>
      <c r="V119" s="13">
        <v>322</v>
      </c>
      <c r="W119" s="12">
        <v>882</v>
      </c>
      <c r="X119" s="13">
        <v>336</v>
      </c>
      <c r="Y119" s="12">
        <v>971</v>
      </c>
      <c r="Z119" s="14">
        <v>445</v>
      </c>
      <c r="AA119" s="15">
        <v>755</v>
      </c>
      <c r="AB119" s="13">
        <v>434</v>
      </c>
      <c r="AC119" s="12">
        <v>821</v>
      </c>
      <c r="AD119" s="13">
        <v>449</v>
      </c>
      <c r="AE119" s="12">
        <v>497</v>
      </c>
      <c r="AF119" s="13">
        <v>290</v>
      </c>
      <c r="AG119" s="12">
        <v>518</v>
      </c>
      <c r="AH119" s="13">
        <v>267</v>
      </c>
      <c r="AI119" s="12">
        <v>426</v>
      </c>
      <c r="AJ119" s="13">
        <v>203</v>
      </c>
      <c r="AK119" s="12">
        <v>191</v>
      </c>
      <c r="AL119" s="13">
        <v>66</v>
      </c>
      <c r="AM119" s="12">
        <v>492</v>
      </c>
      <c r="AN119" s="14">
        <v>276</v>
      </c>
      <c r="AO119" s="25">
        <v>3700</v>
      </c>
      <c r="AP119" s="25">
        <v>1985</v>
      </c>
      <c r="AQ119" s="15">
        <v>325</v>
      </c>
      <c r="AR119" s="13">
        <v>129</v>
      </c>
      <c r="AS119" s="12">
        <v>727</v>
      </c>
      <c r="AT119" s="13">
        <v>344</v>
      </c>
      <c r="AU119" s="12">
        <v>678</v>
      </c>
      <c r="AV119" s="13">
        <v>389</v>
      </c>
      <c r="AW119" s="12">
        <v>774</v>
      </c>
      <c r="AX119" s="13">
        <v>415</v>
      </c>
      <c r="AY119" s="12">
        <v>664</v>
      </c>
      <c r="AZ119" s="13">
        <v>383</v>
      </c>
      <c r="BA119" s="12">
        <v>532</v>
      </c>
      <c r="BB119" s="14">
        <v>325</v>
      </c>
      <c r="BD119" s="36">
        <f t="shared" si="79"/>
        <v>3700</v>
      </c>
      <c r="BE119" s="37">
        <f t="shared" si="79"/>
        <v>1985</v>
      </c>
      <c r="BG119" s="36">
        <f t="shared" si="80"/>
        <v>3700</v>
      </c>
      <c r="BH119" s="37">
        <f t="shared" si="80"/>
        <v>1985</v>
      </c>
      <c r="BJ119" s="36">
        <f t="shared" si="81"/>
        <v>3700</v>
      </c>
      <c r="BK119" s="37">
        <f>AB119+AD119+AF119+AH119+AJ119+AL119+AN119</f>
        <v>1985</v>
      </c>
      <c r="BM119" s="36">
        <f t="shared" si="82"/>
        <v>3700</v>
      </c>
      <c r="BN119" s="37">
        <f t="shared" si="82"/>
        <v>1985</v>
      </c>
      <c r="BP119" s="94">
        <v>3700</v>
      </c>
      <c r="BQ119" s="95">
        <v>1985</v>
      </c>
      <c r="BR119" s="94">
        <v>627</v>
      </c>
      <c r="BT119" t="b">
        <f t="shared" si="45"/>
        <v>1</v>
      </c>
      <c r="BU119" t="b">
        <f t="shared" si="46"/>
        <v>1</v>
      </c>
      <c r="BV119" t="b">
        <f t="shared" si="47"/>
        <v>1</v>
      </c>
    </row>
    <row r="120" spans="1:74" ht="13.5" customHeight="1">
      <c r="A120" s="60">
        <v>87</v>
      </c>
      <c r="B120" s="11" t="s">
        <v>126</v>
      </c>
      <c r="C120" s="12"/>
      <c r="D120" s="25"/>
      <c r="E120" s="15">
        <v>216</v>
      </c>
      <c r="F120" s="13">
        <v>114</v>
      </c>
      <c r="G120" s="12">
        <v>231</v>
      </c>
      <c r="H120" s="13">
        <v>155</v>
      </c>
      <c r="I120" s="12">
        <v>158</v>
      </c>
      <c r="J120" s="13">
        <v>89</v>
      </c>
      <c r="K120" s="12">
        <v>157</v>
      </c>
      <c r="L120" s="13">
        <v>69</v>
      </c>
      <c r="M120" s="25">
        <v>83</v>
      </c>
      <c r="N120" s="13">
        <v>38</v>
      </c>
      <c r="O120" s="12">
        <v>27</v>
      </c>
      <c r="P120" s="14">
        <v>0</v>
      </c>
      <c r="Q120" s="25">
        <v>51</v>
      </c>
      <c r="R120" s="13">
        <v>38</v>
      </c>
      <c r="S120" s="12">
        <v>116</v>
      </c>
      <c r="T120" s="13">
        <v>78</v>
      </c>
      <c r="U120" s="12">
        <v>98</v>
      </c>
      <c r="V120" s="13">
        <v>76</v>
      </c>
      <c r="W120" s="12">
        <v>245</v>
      </c>
      <c r="X120" s="13">
        <v>95</v>
      </c>
      <c r="Y120" s="12">
        <v>362</v>
      </c>
      <c r="Z120" s="14">
        <v>178</v>
      </c>
      <c r="AA120" s="15">
        <v>186</v>
      </c>
      <c r="AB120" s="13">
        <v>124</v>
      </c>
      <c r="AC120" s="12">
        <v>186</v>
      </c>
      <c r="AD120" s="13">
        <v>112</v>
      </c>
      <c r="AE120" s="12">
        <v>103</v>
      </c>
      <c r="AF120" s="13">
        <v>55</v>
      </c>
      <c r="AG120" s="12">
        <v>122</v>
      </c>
      <c r="AH120" s="13">
        <v>57</v>
      </c>
      <c r="AI120" s="12">
        <v>94</v>
      </c>
      <c r="AJ120" s="13">
        <v>22</v>
      </c>
      <c r="AK120" s="12">
        <v>24</v>
      </c>
      <c r="AL120" s="13">
        <v>4</v>
      </c>
      <c r="AM120" s="12">
        <v>157</v>
      </c>
      <c r="AN120" s="14">
        <v>91</v>
      </c>
      <c r="AO120" s="25">
        <v>872</v>
      </c>
      <c r="AP120" s="25">
        <v>465</v>
      </c>
      <c r="AQ120" s="15">
        <v>79</v>
      </c>
      <c r="AR120" s="13">
        <v>32</v>
      </c>
      <c r="AS120" s="12">
        <v>172</v>
      </c>
      <c r="AT120" s="13">
        <v>92</v>
      </c>
      <c r="AU120" s="12">
        <v>145</v>
      </c>
      <c r="AV120" s="13">
        <v>68</v>
      </c>
      <c r="AW120" s="12">
        <v>170</v>
      </c>
      <c r="AX120" s="13">
        <v>87</v>
      </c>
      <c r="AY120" s="12">
        <v>183</v>
      </c>
      <c r="AZ120" s="13">
        <v>103</v>
      </c>
      <c r="BA120" s="12">
        <v>123</v>
      </c>
      <c r="BB120" s="14">
        <v>83</v>
      </c>
      <c r="BD120" s="36">
        <f t="shared" si="79"/>
        <v>872</v>
      </c>
      <c r="BE120" s="37">
        <f t="shared" si="79"/>
        <v>465</v>
      </c>
      <c r="BG120" s="36">
        <f t="shared" si="80"/>
        <v>872</v>
      </c>
      <c r="BH120" s="37">
        <f t="shared" si="80"/>
        <v>465</v>
      </c>
      <c r="BJ120" s="36">
        <f t="shared" si="81"/>
        <v>872</v>
      </c>
      <c r="BK120" s="37">
        <f t="shared" si="81"/>
        <v>465</v>
      </c>
      <c r="BM120" s="36">
        <f t="shared" si="82"/>
        <v>872</v>
      </c>
      <c r="BN120" s="37">
        <f t="shared" si="82"/>
        <v>465</v>
      </c>
      <c r="BP120" s="94">
        <v>872</v>
      </c>
      <c r="BQ120" s="95">
        <v>465</v>
      </c>
      <c r="BR120" s="94">
        <v>216</v>
      </c>
      <c r="BT120" t="b">
        <f t="shared" si="45"/>
        <v>1</v>
      </c>
      <c r="BU120" t="b">
        <f t="shared" si="46"/>
        <v>1</v>
      </c>
      <c r="BV120" t="b">
        <f t="shared" si="47"/>
        <v>1</v>
      </c>
    </row>
    <row r="121" spans="1:74" ht="13.5" customHeight="1">
      <c r="A121" s="60">
        <v>88</v>
      </c>
      <c r="B121" s="11" t="s">
        <v>127</v>
      </c>
      <c r="C121" s="12"/>
      <c r="D121" s="25"/>
      <c r="E121" s="15">
        <v>118</v>
      </c>
      <c r="F121" s="13">
        <v>73</v>
      </c>
      <c r="G121" s="12">
        <v>114</v>
      </c>
      <c r="H121" s="13">
        <v>73</v>
      </c>
      <c r="I121" s="12">
        <v>87</v>
      </c>
      <c r="J121" s="13">
        <v>61</v>
      </c>
      <c r="K121" s="12">
        <v>113</v>
      </c>
      <c r="L121" s="13">
        <v>65</v>
      </c>
      <c r="M121" s="25">
        <v>44</v>
      </c>
      <c r="N121" s="13">
        <v>12</v>
      </c>
      <c r="O121" s="12">
        <v>9</v>
      </c>
      <c r="P121" s="14">
        <v>0</v>
      </c>
      <c r="Q121" s="25">
        <v>29</v>
      </c>
      <c r="R121" s="13">
        <v>23</v>
      </c>
      <c r="S121" s="12">
        <v>89</v>
      </c>
      <c r="T121" s="13">
        <v>53</v>
      </c>
      <c r="U121" s="12">
        <v>65</v>
      </c>
      <c r="V121" s="13">
        <v>49</v>
      </c>
      <c r="W121" s="12">
        <v>137</v>
      </c>
      <c r="X121" s="13">
        <v>66</v>
      </c>
      <c r="Y121" s="12">
        <v>165</v>
      </c>
      <c r="Z121" s="14">
        <v>93</v>
      </c>
      <c r="AA121" s="15">
        <v>109</v>
      </c>
      <c r="AB121" s="13">
        <v>73</v>
      </c>
      <c r="AC121" s="12">
        <v>106</v>
      </c>
      <c r="AD121" s="13">
        <v>62</v>
      </c>
      <c r="AE121" s="12">
        <v>51</v>
      </c>
      <c r="AF121" s="13">
        <v>28</v>
      </c>
      <c r="AG121" s="12">
        <v>58</v>
      </c>
      <c r="AH121" s="13">
        <v>29</v>
      </c>
      <c r="AI121" s="12">
        <v>39</v>
      </c>
      <c r="AJ121" s="13">
        <v>14</v>
      </c>
      <c r="AK121" s="12">
        <v>18</v>
      </c>
      <c r="AL121" s="13">
        <v>2</v>
      </c>
      <c r="AM121" s="12">
        <v>104</v>
      </c>
      <c r="AN121" s="14">
        <v>76</v>
      </c>
      <c r="AO121" s="25">
        <v>485</v>
      </c>
      <c r="AP121" s="25">
        <v>284</v>
      </c>
      <c r="AQ121" s="15">
        <v>52</v>
      </c>
      <c r="AR121" s="13">
        <v>22</v>
      </c>
      <c r="AS121" s="12">
        <v>99</v>
      </c>
      <c r="AT121" s="13">
        <v>50</v>
      </c>
      <c r="AU121" s="12">
        <v>69</v>
      </c>
      <c r="AV121" s="13">
        <v>39</v>
      </c>
      <c r="AW121" s="12">
        <v>74</v>
      </c>
      <c r="AX121" s="13">
        <v>44</v>
      </c>
      <c r="AY121" s="12">
        <v>84</v>
      </c>
      <c r="AZ121" s="13">
        <v>57</v>
      </c>
      <c r="BA121" s="12">
        <v>107</v>
      </c>
      <c r="BB121" s="14">
        <v>72</v>
      </c>
      <c r="BD121" s="36">
        <f t="shared" si="79"/>
        <v>485</v>
      </c>
      <c r="BE121" s="37">
        <f t="shared" si="79"/>
        <v>284</v>
      </c>
      <c r="BG121" s="36">
        <f t="shared" si="80"/>
        <v>485</v>
      </c>
      <c r="BH121" s="37">
        <f t="shared" si="80"/>
        <v>284</v>
      </c>
      <c r="BJ121" s="36">
        <f t="shared" si="81"/>
        <v>485</v>
      </c>
      <c r="BK121" s="37">
        <f t="shared" si="81"/>
        <v>284</v>
      </c>
      <c r="BM121" s="36">
        <f t="shared" si="82"/>
        <v>485</v>
      </c>
      <c r="BN121" s="37">
        <f t="shared" si="82"/>
        <v>284</v>
      </c>
      <c r="BP121" s="94">
        <v>485</v>
      </c>
      <c r="BQ121" s="95">
        <v>284</v>
      </c>
      <c r="BR121" s="94">
        <v>118</v>
      </c>
      <c r="BT121" t="b">
        <f t="shared" si="45"/>
        <v>1</v>
      </c>
      <c r="BU121" t="b">
        <f t="shared" si="46"/>
        <v>1</v>
      </c>
      <c r="BV121" t="b">
        <f t="shared" si="47"/>
        <v>1</v>
      </c>
    </row>
    <row r="122" spans="1:74" ht="13.5" customHeight="1">
      <c r="A122" s="60">
        <v>89</v>
      </c>
      <c r="B122" s="11" t="s">
        <v>128</v>
      </c>
      <c r="C122" s="12"/>
      <c r="D122" s="25"/>
      <c r="E122" s="15">
        <v>96</v>
      </c>
      <c r="F122" s="13">
        <v>58</v>
      </c>
      <c r="G122" s="12">
        <v>129</v>
      </c>
      <c r="H122" s="13">
        <v>86</v>
      </c>
      <c r="I122" s="12">
        <v>76</v>
      </c>
      <c r="J122" s="13">
        <v>51</v>
      </c>
      <c r="K122" s="12">
        <v>63</v>
      </c>
      <c r="L122" s="13">
        <v>27</v>
      </c>
      <c r="M122" s="25">
        <v>27</v>
      </c>
      <c r="N122" s="13">
        <v>12</v>
      </c>
      <c r="O122" s="12">
        <v>8</v>
      </c>
      <c r="P122" s="14">
        <v>0</v>
      </c>
      <c r="Q122" s="25">
        <v>17</v>
      </c>
      <c r="R122" s="13">
        <v>16</v>
      </c>
      <c r="S122" s="12">
        <v>82</v>
      </c>
      <c r="T122" s="13">
        <v>58</v>
      </c>
      <c r="U122" s="12">
        <v>48</v>
      </c>
      <c r="V122" s="13">
        <v>33</v>
      </c>
      <c r="W122" s="12">
        <v>118</v>
      </c>
      <c r="X122" s="13">
        <v>51</v>
      </c>
      <c r="Y122" s="12">
        <v>134</v>
      </c>
      <c r="Z122" s="14">
        <v>76</v>
      </c>
      <c r="AA122" s="15">
        <v>78</v>
      </c>
      <c r="AB122" s="13">
        <v>59</v>
      </c>
      <c r="AC122" s="12">
        <v>98</v>
      </c>
      <c r="AD122" s="13">
        <v>59</v>
      </c>
      <c r="AE122" s="12">
        <v>42</v>
      </c>
      <c r="AF122" s="13">
        <v>22</v>
      </c>
      <c r="AG122" s="12">
        <v>56</v>
      </c>
      <c r="AH122" s="13">
        <v>24</v>
      </c>
      <c r="AI122" s="12">
        <v>31</v>
      </c>
      <c r="AJ122" s="13">
        <v>10</v>
      </c>
      <c r="AK122" s="12">
        <v>9</v>
      </c>
      <c r="AL122" s="13">
        <v>0</v>
      </c>
      <c r="AM122" s="12">
        <v>85</v>
      </c>
      <c r="AN122" s="14">
        <v>60</v>
      </c>
      <c r="AO122" s="25">
        <v>399</v>
      </c>
      <c r="AP122" s="25">
        <v>234</v>
      </c>
      <c r="AQ122" s="15">
        <v>30</v>
      </c>
      <c r="AR122" s="13">
        <v>13</v>
      </c>
      <c r="AS122" s="12">
        <v>61</v>
      </c>
      <c r="AT122" s="13">
        <v>27</v>
      </c>
      <c r="AU122" s="12">
        <v>63</v>
      </c>
      <c r="AV122" s="13">
        <v>34</v>
      </c>
      <c r="AW122" s="12">
        <v>81</v>
      </c>
      <c r="AX122" s="13">
        <v>46</v>
      </c>
      <c r="AY122" s="12">
        <v>80</v>
      </c>
      <c r="AZ122" s="13">
        <v>52</v>
      </c>
      <c r="BA122" s="12">
        <v>84</v>
      </c>
      <c r="BB122" s="14">
        <v>62</v>
      </c>
      <c r="BD122" s="36">
        <f>C122+E122+G122+I122+K122+M122+O122</f>
        <v>399</v>
      </c>
      <c r="BE122" s="37">
        <f t="shared" si="79"/>
        <v>234</v>
      </c>
      <c r="BG122" s="36">
        <f t="shared" si="80"/>
        <v>399</v>
      </c>
      <c r="BH122" s="37">
        <f t="shared" si="80"/>
        <v>234</v>
      </c>
      <c r="BJ122" s="36">
        <f t="shared" si="81"/>
        <v>399</v>
      </c>
      <c r="BK122" s="37">
        <f t="shared" si="81"/>
        <v>234</v>
      </c>
      <c r="BM122" s="36">
        <f t="shared" si="82"/>
        <v>399</v>
      </c>
      <c r="BN122" s="37">
        <f t="shared" si="82"/>
        <v>234</v>
      </c>
      <c r="BP122" s="94">
        <v>399</v>
      </c>
      <c r="BQ122" s="95">
        <v>234</v>
      </c>
      <c r="BR122" s="94">
        <v>96</v>
      </c>
      <c r="BT122" t="b">
        <f t="shared" si="45"/>
        <v>1</v>
      </c>
      <c r="BU122" t="b">
        <f t="shared" si="46"/>
        <v>1</v>
      </c>
      <c r="BV122" t="b">
        <f t="shared" si="47"/>
        <v>1</v>
      </c>
    </row>
    <row r="123" spans="1:74" ht="13.5" customHeight="1">
      <c r="A123" s="60">
        <v>90</v>
      </c>
      <c r="B123" s="11" t="s">
        <v>129</v>
      </c>
      <c r="C123" s="12"/>
      <c r="D123" s="25"/>
      <c r="E123" s="15">
        <v>178</v>
      </c>
      <c r="F123" s="13">
        <v>105</v>
      </c>
      <c r="G123" s="12">
        <v>198</v>
      </c>
      <c r="H123" s="13">
        <v>126</v>
      </c>
      <c r="I123" s="12">
        <v>100</v>
      </c>
      <c r="J123" s="13">
        <v>62</v>
      </c>
      <c r="K123" s="12">
        <v>98</v>
      </c>
      <c r="L123" s="13">
        <v>52</v>
      </c>
      <c r="M123" s="25">
        <v>48</v>
      </c>
      <c r="N123" s="13">
        <v>21</v>
      </c>
      <c r="O123" s="12">
        <v>12</v>
      </c>
      <c r="P123" s="14">
        <v>0</v>
      </c>
      <c r="Q123" s="25">
        <v>33</v>
      </c>
      <c r="R123" s="13">
        <v>27</v>
      </c>
      <c r="S123" s="12">
        <v>115</v>
      </c>
      <c r="T123" s="13">
        <v>80</v>
      </c>
      <c r="U123" s="12">
        <v>63</v>
      </c>
      <c r="V123" s="13">
        <v>49</v>
      </c>
      <c r="W123" s="12">
        <v>162</v>
      </c>
      <c r="X123" s="13">
        <v>75</v>
      </c>
      <c r="Y123" s="12">
        <v>261</v>
      </c>
      <c r="Z123" s="14">
        <v>135</v>
      </c>
      <c r="AA123" s="15">
        <v>152</v>
      </c>
      <c r="AB123" s="13">
        <v>110</v>
      </c>
      <c r="AC123" s="12">
        <v>145</v>
      </c>
      <c r="AD123" s="13">
        <v>82</v>
      </c>
      <c r="AE123" s="12">
        <v>54</v>
      </c>
      <c r="AF123" s="13">
        <v>32</v>
      </c>
      <c r="AG123" s="12">
        <v>59</v>
      </c>
      <c r="AH123" s="13">
        <v>21</v>
      </c>
      <c r="AI123" s="12">
        <v>53</v>
      </c>
      <c r="AJ123" s="13">
        <v>14</v>
      </c>
      <c r="AK123" s="12">
        <v>19</v>
      </c>
      <c r="AL123" s="13">
        <v>5</v>
      </c>
      <c r="AM123" s="12">
        <v>152</v>
      </c>
      <c r="AN123" s="14">
        <v>102</v>
      </c>
      <c r="AO123" s="25">
        <v>634</v>
      </c>
      <c r="AP123" s="25">
        <v>366</v>
      </c>
      <c r="AQ123" s="15">
        <v>48</v>
      </c>
      <c r="AR123" s="13">
        <v>23</v>
      </c>
      <c r="AS123" s="12">
        <v>112</v>
      </c>
      <c r="AT123" s="13">
        <v>45</v>
      </c>
      <c r="AU123" s="12">
        <v>96</v>
      </c>
      <c r="AV123" s="13">
        <v>56</v>
      </c>
      <c r="AW123" s="12">
        <v>118</v>
      </c>
      <c r="AX123" s="13">
        <v>77</v>
      </c>
      <c r="AY123" s="12">
        <v>141</v>
      </c>
      <c r="AZ123" s="13">
        <v>90</v>
      </c>
      <c r="BA123" s="12">
        <v>119</v>
      </c>
      <c r="BB123" s="14">
        <v>75</v>
      </c>
      <c r="BD123" s="36">
        <f t="shared" si="79"/>
        <v>634</v>
      </c>
      <c r="BE123" s="37">
        <f t="shared" si="79"/>
        <v>366</v>
      </c>
      <c r="BG123" s="36">
        <f t="shared" si="80"/>
        <v>634</v>
      </c>
      <c r="BH123" s="37">
        <f t="shared" si="80"/>
        <v>366</v>
      </c>
      <c r="BJ123" s="36">
        <f t="shared" si="81"/>
        <v>634</v>
      </c>
      <c r="BK123" s="37">
        <f t="shared" si="81"/>
        <v>366</v>
      </c>
      <c r="BM123" s="36">
        <f t="shared" si="82"/>
        <v>634</v>
      </c>
      <c r="BN123" s="37">
        <f t="shared" si="82"/>
        <v>366</v>
      </c>
      <c r="BP123" s="94">
        <v>634</v>
      </c>
      <c r="BQ123" s="95">
        <v>366</v>
      </c>
      <c r="BR123" s="94">
        <v>178</v>
      </c>
      <c r="BT123" t="b">
        <f t="shared" si="45"/>
        <v>1</v>
      </c>
      <c r="BU123" t="b">
        <f t="shared" si="46"/>
        <v>1</v>
      </c>
      <c r="BV123" t="b">
        <f t="shared" si="47"/>
        <v>1</v>
      </c>
    </row>
    <row r="124" spans="1:74" ht="13.5" customHeight="1">
      <c r="A124" s="60">
        <v>91</v>
      </c>
      <c r="B124" s="11" t="s">
        <v>130</v>
      </c>
      <c r="C124" s="12"/>
      <c r="D124" s="25"/>
      <c r="E124" s="15">
        <v>41</v>
      </c>
      <c r="F124" s="13">
        <v>24</v>
      </c>
      <c r="G124" s="12">
        <v>61</v>
      </c>
      <c r="H124" s="13">
        <v>37</v>
      </c>
      <c r="I124" s="12">
        <v>42</v>
      </c>
      <c r="J124" s="13">
        <v>26</v>
      </c>
      <c r="K124" s="12">
        <v>42</v>
      </c>
      <c r="L124" s="13">
        <v>28</v>
      </c>
      <c r="M124" s="25">
        <v>19</v>
      </c>
      <c r="N124" s="13">
        <v>11</v>
      </c>
      <c r="O124" s="12">
        <v>12</v>
      </c>
      <c r="P124" s="14">
        <v>0</v>
      </c>
      <c r="Q124" s="25">
        <v>39</v>
      </c>
      <c r="R124" s="13">
        <v>30</v>
      </c>
      <c r="S124" s="12">
        <v>54</v>
      </c>
      <c r="T124" s="13">
        <v>40</v>
      </c>
      <c r="U124" s="12">
        <v>13</v>
      </c>
      <c r="V124" s="13">
        <v>9</v>
      </c>
      <c r="W124" s="12">
        <v>44</v>
      </c>
      <c r="X124" s="13">
        <v>17</v>
      </c>
      <c r="Y124" s="12">
        <v>67</v>
      </c>
      <c r="Z124" s="14">
        <v>30</v>
      </c>
      <c r="AA124" s="15">
        <v>45</v>
      </c>
      <c r="AB124" s="13">
        <v>29</v>
      </c>
      <c r="AC124" s="12">
        <v>52</v>
      </c>
      <c r="AD124" s="13">
        <v>29</v>
      </c>
      <c r="AE124" s="12">
        <v>27</v>
      </c>
      <c r="AF124" s="13">
        <v>17</v>
      </c>
      <c r="AG124" s="12">
        <v>36</v>
      </c>
      <c r="AH124" s="13">
        <v>23</v>
      </c>
      <c r="AI124" s="12">
        <v>23</v>
      </c>
      <c r="AJ124" s="13">
        <v>10</v>
      </c>
      <c r="AK124" s="12">
        <v>7</v>
      </c>
      <c r="AL124" s="13">
        <v>1</v>
      </c>
      <c r="AM124" s="12">
        <v>27</v>
      </c>
      <c r="AN124" s="14">
        <v>17</v>
      </c>
      <c r="AO124" s="25">
        <v>217</v>
      </c>
      <c r="AP124" s="25">
        <v>126</v>
      </c>
      <c r="AQ124" s="15">
        <v>19</v>
      </c>
      <c r="AR124" s="13">
        <v>9</v>
      </c>
      <c r="AS124" s="12">
        <v>58</v>
      </c>
      <c r="AT124" s="13">
        <v>31</v>
      </c>
      <c r="AU124" s="12">
        <v>35</v>
      </c>
      <c r="AV124" s="13">
        <v>20</v>
      </c>
      <c r="AW124" s="12">
        <v>41</v>
      </c>
      <c r="AX124" s="13">
        <v>28</v>
      </c>
      <c r="AY124" s="12">
        <v>42</v>
      </c>
      <c r="AZ124" s="13">
        <v>22</v>
      </c>
      <c r="BA124" s="12">
        <v>22</v>
      </c>
      <c r="BB124" s="14">
        <v>16</v>
      </c>
      <c r="BD124" s="36">
        <f t="shared" si="79"/>
        <v>217</v>
      </c>
      <c r="BE124" s="37">
        <f t="shared" si="79"/>
        <v>126</v>
      </c>
      <c r="BG124" s="36">
        <f t="shared" si="80"/>
        <v>217</v>
      </c>
      <c r="BH124" s="37">
        <f t="shared" si="80"/>
        <v>126</v>
      </c>
      <c r="BJ124" s="36">
        <f t="shared" si="81"/>
        <v>217</v>
      </c>
      <c r="BK124" s="37">
        <f t="shared" si="81"/>
        <v>126</v>
      </c>
      <c r="BM124" s="36">
        <f t="shared" si="82"/>
        <v>217</v>
      </c>
      <c r="BN124" s="37">
        <f t="shared" si="82"/>
        <v>126</v>
      </c>
      <c r="BP124" s="94">
        <v>217</v>
      </c>
      <c r="BQ124" s="95">
        <v>126</v>
      </c>
      <c r="BR124" s="94">
        <v>41</v>
      </c>
      <c r="BT124" t="b">
        <f t="shared" si="45"/>
        <v>1</v>
      </c>
      <c r="BU124" t="b">
        <f t="shared" si="46"/>
        <v>1</v>
      </c>
      <c r="BV124" t="b">
        <f t="shared" si="47"/>
        <v>1</v>
      </c>
    </row>
    <row r="125" spans="1:74" ht="13.5" customHeight="1">
      <c r="A125" s="60">
        <v>92</v>
      </c>
      <c r="B125" s="11" t="s">
        <v>131</v>
      </c>
      <c r="C125" s="12"/>
      <c r="D125" s="25"/>
      <c r="E125" s="15">
        <v>57</v>
      </c>
      <c r="F125" s="13">
        <v>37</v>
      </c>
      <c r="G125" s="12">
        <v>59</v>
      </c>
      <c r="H125" s="13">
        <v>42</v>
      </c>
      <c r="I125" s="12">
        <v>43</v>
      </c>
      <c r="J125" s="13">
        <v>24</v>
      </c>
      <c r="K125" s="12">
        <v>53</v>
      </c>
      <c r="L125" s="13">
        <v>26</v>
      </c>
      <c r="M125" s="25">
        <v>17</v>
      </c>
      <c r="N125" s="13">
        <v>5</v>
      </c>
      <c r="O125" s="12">
        <v>5</v>
      </c>
      <c r="P125" s="14">
        <v>0</v>
      </c>
      <c r="Q125" s="25">
        <v>12</v>
      </c>
      <c r="R125" s="13">
        <v>10</v>
      </c>
      <c r="S125" s="12">
        <v>43</v>
      </c>
      <c r="T125" s="13">
        <v>31</v>
      </c>
      <c r="U125" s="12">
        <v>21</v>
      </c>
      <c r="V125" s="13">
        <v>16</v>
      </c>
      <c r="W125" s="12">
        <v>71</v>
      </c>
      <c r="X125" s="13">
        <v>28</v>
      </c>
      <c r="Y125" s="12">
        <v>87</v>
      </c>
      <c r="Z125" s="14">
        <v>49</v>
      </c>
      <c r="AA125" s="15">
        <v>50</v>
      </c>
      <c r="AB125" s="13">
        <v>39</v>
      </c>
      <c r="AC125" s="12">
        <v>45</v>
      </c>
      <c r="AD125" s="13">
        <v>23</v>
      </c>
      <c r="AE125" s="12">
        <v>31</v>
      </c>
      <c r="AF125" s="13">
        <v>16</v>
      </c>
      <c r="AG125" s="12">
        <v>35</v>
      </c>
      <c r="AH125" s="13">
        <v>15</v>
      </c>
      <c r="AI125" s="12">
        <v>14</v>
      </c>
      <c r="AJ125" s="13">
        <v>3</v>
      </c>
      <c r="AK125" s="12">
        <v>7</v>
      </c>
      <c r="AL125" s="13">
        <v>0</v>
      </c>
      <c r="AM125" s="12">
        <v>52</v>
      </c>
      <c r="AN125" s="14">
        <v>38</v>
      </c>
      <c r="AO125" s="25">
        <v>234</v>
      </c>
      <c r="AP125" s="25">
        <v>134</v>
      </c>
      <c r="AQ125" s="15">
        <v>15</v>
      </c>
      <c r="AR125" s="13">
        <v>7</v>
      </c>
      <c r="AS125" s="12">
        <v>53</v>
      </c>
      <c r="AT125" s="13">
        <v>26</v>
      </c>
      <c r="AU125" s="12">
        <v>45</v>
      </c>
      <c r="AV125" s="13">
        <v>33</v>
      </c>
      <c r="AW125" s="12">
        <v>39</v>
      </c>
      <c r="AX125" s="13">
        <v>23</v>
      </c>
      <c r="AY125" s="12">
        <v>40</v>
      </c>
      <c r="AZ125" s="13">
        <v>20</v>
      </c>
      <c r="BA125" s="12">
        <v>42</v>
      </c>
      <c r="BB125" s="14">
        <v>25</v>
      </c>
      <c r="BD125" s="36">
        <f t="shared" si="79"/>
        <v>234</v>
      </c>
      <c r="BE125" s="37">
        <f t="shared" si="79"/>
        <v>134</v>
      </c>
      <c r="BG125" s="36">
        <f t="shared" si="80"/>
        <v>234</v>
      </c>
      <c r="BH125" s="37">
        <f t="shared" si="80"/>
        <v>134</v>
      </c>
      <c r="BJ125" s="36">
        <f t="shared" si="81"/>
        <v>234</v>
      </c>
      <c r="BK125" s="37">
        <f t="shared" si="81"/>
        <v>134</v>
      </c>
      <c r="BM125" s="36">
        <f t="shared" si="82"/>
        <v>234</v>
      </c>
      <c r="BN125" s="37">
        <f t="shared" si="82"/>
        <v>134</v>
      </c>
      <c r="BP125" s="94">
        <v>234</v>
      </c>
      <c r="BQ125" s="95">
        <v>134</v>
      </c>
      <c r="BR125" s="94">
        <v>57</v>
      </c>
      <c r="BT125" t="b">
        <f t="shared" si="45"/>
        <v>1</v>
      </c>
      <c r="BU125" t="b">
        <f t="shared" si="46"/>
        <v>1</v>
      </c>
      <c r="BV125" t="b">
        <f t="shared" si="47"/>
        <v>1</v>
      </c>
    </row>
    <row r="126" spans="1:74" ht="13.5" customHeight="1">
      <c r="A126" s="60">
        <v>93</v>
      </c>
      <c r="B126" s="11" t="s">
        <v>132</v>
      </c>
      <c r="C126" s="12"/>
      <c r="D126" s="25"/>
      <c r="E126" s="15">
        <v>69</v>
      </c>
      <c r="F126" s="13">
        <v>37</v>
      </c>
      <c r="G126" s="12">
        <v>106</v>
      </c>
      <c r="H126" s="13">
        <v>71</v>
      </c>
      <c r="I126" s="12">
        <v>53</v>
      </c>
      <c r="J126" s="13">
        <v>34</v>
      </c>
      <c r="K126" s="12">
        <v>63</v>
      </c>
      <c r="L126" s="13">
        <v>32</v>
      </c>
      <c r="M126" s="25">
        <v>33</v>
      </c>
      <c r="N126" s="13">
        <v>10</v>
      </c>
      <c r="O126" s="12">
        <v>2</v>
      </c>
      <c r="P126" s="14">
        <v>0</v>
      </c>
      <c r="Q126" s="25">
        <v>14</v>
      </c>
      <c r="R126" s="13">
        <v>12</v>
      </c>
      <c r="S126" s="12">
        <v>51</v>
      </c>
      <c r="T126" s="13">
        <v>35</v>
      </c>
      <c r="U126" s="12">
        <v>24</v>
      </c>
      <c r="V126" s="13">
        <v>19</v>
      </c>
      <c r="W126" s="12">
        <v>101</v>
      </c>
      <c r="X126" s="13">
        <v>41</v>
      </c>
      <c r="Y126" s="12">
        <v>136</v>
      </c>
      <c r="Z126" s="14">
        <v>77</v>
      </c>
      <c r="AA126" s="15">
        <v>77</v>
      </c>
      <c r="AB126" s="13">
        <v>50</v>
      </c>
      <c r="AC126" s="12">
        <v>73</v>
      </c>
      <c r="AD126" s="13">
        <v>46</v>
      </c>
      <c r="AE126" s="12">
        <v>36</v>
      </c>
      <c r="AF126" s="13">
        <v>15</v>
      </c>
      <c r="AG126" s="12">
        <v>38</v>
      </c>
      <c r="AH126" s="13">
        <v>19</v>
      </c>
      <c r="AI126" s="12">
        <v>31</v>
      </c>
      <c r="AJ126" s="13">
        <v>9</v>
      </c>
      <c r="AK126" s="12">
        <v>5</v>
      </c>
      <c r="AL126" s="13">
        <v>0</v>
      </c>
      <c r="AM126" s="12">
        <v>66</v>
      </c>
      <c r="AN126" s="14">
        <v>45</v>
      </c>
      <c r="AO126" s="25">
        <v>326</v>
      </c>
      <c r="AP126" s="25">
        <v>184</v>
      </c>
      <c r="AQ126" s="15">
        <v>28</v>
      </c>
      <c r="AR126" s="13">
        <v>16</v>
      </c>
      <c r="AS126" s="12">
        <v>56</v>
      </c>
      <c r="AT126" s="13">
        <v>27</v>
      </c>
      <c r="AU126" s="12">
        <v>47</v>
      </c>
      <c r="AV126" s="13">
        <v>23</v>
      </c>
      <c r="AW126" s="12">
        <v>48</v>
      </c>
      <c r="AX126" s="13">
        <v>23</v>
      </c>
      <c r="AY126" s="12">
        <v>79</v>
      </c>
      <c r="AZ126" s="13">
        <v>44</v>
      </c>
      <c r="BA126" s="12">
        <v>68</v>
      </c>
      <c r="BB126" s="14">
        <v>51</v>
      </c>
      <c r="BD126" s="36">
        <f t="shared" si="79"/>
        <v>326</v>
      </c>
      <c r="BE126" s="37">
        <f t="shared" si="79"/>
        <v>184</v>
      </c>
      <c r="BG126" s="36">
        <f t="shared" si="80"/>
        <v>326</v>
      </c>
      <c r="BH126" s="37">
        <f t="shared" si="80"/>
        <v>184</v>
      </c>
      <c r="BJ126" s="36">
        <f t="shared" si="81"/>
        <v>326</v>
      </c>
      <c r="BK126" s="37">
        <f t="shared" si="81"/>
        <v>184</v>
      </c>
      <c r="BM126" s="36">
        <f t="shared" si="82"/>
        <v>326</v>
      </c>
      <c r="BN126" s="37">
        <f t="shared" si="82"/>
        <v>184</v>
      </c>
      <c r="BP126" s="94">
        <v>326</v>
      </c>
      <c r="BQ126" s="95">
        <v>184</v>
      </c>
      <c r="BR126" s="94">
        <v>69</v>
      </c>
      <c r="BT126" t="b">
        <f t="shared" si="45"/>
        <v>1</v>
      </c>
      <c r="BU126" t="b">
        <f t="shared" si="46"/>
        <v>1</v>
      </c>
      <c r="BV126" t="b">
        <f t="shared" si="47"/>
        <v>1</v>
      </c>
    </row>
    <row r="127" spans="1:74" ht="13.5" customHeight="1">
      <c r="A127" s="60">
        <v>94</v>
      </c>
      <c r="B127" s="11" t="s">
        <v>133</v>
      </c>
      <c r="C127" s="12"/>
      <c r="D127" s="25"/>
      <c r="E127" s="15">
        <v>85</v>
      </c>
      <c r="F127" s="13">
        <v>50</v>
      </c>
      <c r="G127" s="12">
        <v>87</v>
      </c>
      <c r="H127" s="13">
        <v>57</v>
      </c>
      <c r="I127" s="12">
        <v>46</v>
      </c>
      <c r="J127" s="13">
        <v>27</v>
      </c>
      <c r="K127" s="12">
        <v>57</v>
      </c>
      <c r="L127" s="13">
        <v>21</v>
      </c>
      <c r="M127" s="25">
        <v>24</v>
      </c>
      <c r="N127" s="13">
        <v>10</v>
      </c>
      <c r="O127" s="12">
        <v>8</v>
      </c>
      <c r="P127" s="14">
        <v>0</v>
      </c>
      <c r="Q127" s="25">
        <v>19</v>
      </c>
      <c r="R127" s="13">
        <v>16</v>
      </c>
      <c r="S127" s="12">
        <v>66</v>
      </c>
      <c r="T127" s="13">
        <v>42</v>
      </c>
      <c r="U127" s="12">
        <v>38</v>
      </c>
      <c r="V127" s="13">
        <v>26</v>
      </c>
      <c r="W127" s="12">
        <v>88</v>
      </c>
      <c r="X127" s="13">
        <v>39</v>
      </c>
      <c r="Y127" s="12">
        <v>96</v>
      </c>
      <c r="Z127" s="14">
        <v>42</v>
      </c>
      <c r="AA127" s="15">
        <v>68</v>
      </c>
      <c r="AB127" s="13">
        <v>48</v>
      </c>
      <c r="AC127" s="12">
        <v>66</v>
      </c>
      <c r="AD127" s="13">
        <v>37</v>
      </c>
      <c r="AE127" s="12">
        <v>30</v>
      </c>
      <c r="AF127" s="13">
        <v>14</v>
      </c>
      <c r="AG127" s="12">
        <v>31</v>
      </c>
      <c r="AH127" s="13">
        <v>12</v>
      </c>
      <c r="AI127" s="12">
        <v>30</v>
      </c>
      <c r="AJ127" s="13">
        <v>10</v>
      </c>
      <c r="AK127" s="12">
        <v>7</v>
      </c>
      <c r="AL127" s="13">
        <v>0</v>
      </c>
      <c r="AM127" s="12">
        <v>75</v>
      </c>
      <c r="AN127" s="14">
        <v>44</v>
      </c>
      <c r="AO127" s="25">
        <v>307</v>
      </c>
      <c r="AP127" s="25">
        <v>165</v>
      </c>
      <c r="AQ127" s="15">
        <v>21</v>
      </c>
      <c r="AR127" s="13">
        <v>9</v>
      </c>
      <c r="AS127" s="12">
        <v>63</v>
      </c>
      <c r="AT127" s="13">
        <v>38</v>
      </c>
      <c r="AU127" s="12">
        <v>64</v>
      </c>
      <c r="AV127" s="13">
        <v>36</v>
      </c>
      <c r="AW127" s="12">
        <v>46</v>
      </c>
      <c r="AX127" s="13">
        <v>20</v>
      </c>
      <c r="AY127" s="12">
        <v>53</v>
      </c>
      <c r="AZ127" s="13">
        <v>26</v>
      </c>
      <c r="BA127" s="12">
        <v>60</v>
      </c>
      <c r="BB127" s="14">
        <v>36</v>
      </c>
      <c r="BD127" s="36">
        <f t="shared" si="79"/>
        <v>307</v>
      </c>
      <c r="BE127" s="37">
        <f t="shared" si="79"/>
        <v>165</v>
      </c>
      <c r="BG127" s="36">
        <f t="shared" si="80"/>
        <v>307</v>
      </c>
      <c r="BH127" s="37">
        <f t="shared" si="80"/>
        <v>165</v>
      </c>
      <c r="BJ127" s="36">
        <f t="shared" si="81"/>
        <v>307</v>
      </c>
      <c r="BK127" s="37">
        <f t="shared" si="81"/>
        <v>165</v>
      </c>
      <c r="BM127" s="36">
        <f t="shared" si="82"/>
        <v>307</v>
      </c>
      <c r="BN127" s="37">
        <f t="shared" si="82"/>
        <v>165</v>
      </c>
      <c r="BP127" s="94">
        <v>307</v>
      </c>
      <c r="BQ127" s="95">
        <v>165</v>
      </c>
      <c r="BR127" s="94">
        <v>85</v>
      </c>
      <c r="BT127" t="b">
        <f t="shared" si="45"/>
        <v>1</v>
      </c>
      <c r="BU127" t="b">
        <f t="shared" si="46"/>
        <v>1</v>
      </c>
      <c r="BV127" t="b">
        <f t="shared" si="47"/>
        <v>1</v>
      </c>
    </row>
    <row r="128" spans="1:74" ht="13.5" customHeight="1" thickBot="1">
      <c r="A128" s="61">
        <v>95</v>
      </c>
      <c r="B128" s="16" t="s">
        <v>134</v>
      </c>
      <c r="C128" s="17"/>
      <c r="D128" s="27"/>
      <c r="E128" s="20">
        <v>52</v>
      </c>
      <c r="F128" s="18">
        <v>34</v>
      </c>
      <c r="G128" s="17">
        <v>66</v>
      </c>
      <c r="H128" s="18">
        <v>46</v>
      </c>
      <c r="I128" s="17">
        <v>56</v>
      </c>
      <c r="J128" s="18">
        <v>33</v>
      </c>
      <c r="K128" s="17">
        <v>56</v>
      </c>
      <c r="L128" s="18">
        <v>29</v>
      </c>
      <c r="M128" s="27">
        <v>39</v>
      </c>
      <c r="N128" s="18">
        <v>13</v>
      </c>
      <c r="O128" s="17">
        <v>9</v>
      </c>
      <c r="P128" s="19">
        <v>0</v>
      </c>
      <c r="Q128" s="27">
        <v>11</v>
      </c>
      <c r="R128" s="18">
        <v>9</v>
      </c>
      <c r="S128" s="17">
        <v>48</v>
      </c>
      <c r="T128" s="18">
        <v>38</v>
      </c>
      <c r="U128" s="17">
        <v>25</v>
      </c>
      <c r="V128" s="18">
        <v>21</v>
      </c>
      <c r="W128" s="17">
        <v>74</v>
      </c>
      <c r="X128" s="18">
        <v>39</v>
      </c>
      <c r="Y128" s="17">
        <v>120</v>
      </c>
      <c r="Z128" s="19">
        <v>48</v>
      </c>
      <c r="AA128" s="20">
        <v>47</v>
      </c>
      <c r="AB128" s="18">
        <v>28</v>
      </c>
      <c r="AC128" s="17">
        <v>64</v>
      </c>
      <c r="AD128" s="18">
        <v>42</v>
      </c>
      <c r="AE128" s="17">
        <v>35</v>
      </c>
      <c r="AF128" s="18">
        <v>22</v>
      </c>
      <c r="AG128" s="17">
        <v>36</v>
      </c>
      <c r="AH128" s="18">
        <v>15</v>
      </c>
      <c r="AI128" s="17">
        <v>32</v>
      </c>
      <c r="AJ128" s="18">
        <v>7</v>
      </c>
      <c r="AK128" s="17">
        <v>14</v>
      </c>
      <c r="AL128" s="18">
        <v>2</v>
      </c>
      <c r="AM128" s="17">
        <v>50</v>
      </c>
      <c r="AN128" s="19">
        <v>39</v>
      </c>
      <c r="AO128" s="27">
        <v>278</v>
      </c>
      <c r="AP128" s="27">
        <v>155</v>
      </c>
      <c r="AQ128" s="20">
        <v>14</v>
      </c>
      <c r="AR128" s="18">
        <v>6</v>
      </c>
      <c r="AS128" s="17">
        <v>42</v>
      </c>
      <c r="AT128" s="18">
        <v>23</v>
      </c>
      <c r="AU128" s="17">
        <v>52</v>
      </c>
      <c r="AV128" s="18">
        <v>29</v>
      </c>
      <c r="AW128" s="17">
        <v>51</v>
      </c>
      <c r="AX128" s="18">
        <v>26</v>
      </c>
      <c r="AY128" s="17">
        <v>61</v>
      </c>
      <c r="AZ128" s="18">
        <v>33</v>
      </c>
      <c r="BA128" s="17">
        <v>58</v>
      </c>
      <c r="BB128" s="19">
        <v>38</v>
      </c>
      <c r="BD128" s="38">
        <f t="shared" si="79"/>
        <v>278</v>
      </c>
      <c r="BE128" s="39">
        <f t="shared" si="79"/>
        <v>155</v>
      </c>
      <c r="BG128" s="38">
        <f t="shared" si="80"/>
        <v>278</v>
      </c>
      <c r="BH128" s="39">
        <f t="shared" si="80"/>
        <v>155</v>
      </c>
      <c r="BJ128" s="38">
        <f t="shared" si="81"/>
        <v>278</v>
      </c>
      <c r="BK128" s="39">
        <f t="shared" si="81"/>
        <v>155</v>
      </c>
      <c r="BM128" s="38">
        <f t="shared" si="82"/>
        <v>278</v>
      </c>
      <c r="BN128" s="39">
        <f t="shared" si="82"/>
        <v>155</v>
      </c>
      <c r="BP128" s="94">
        <v>278</v>
      </c>
      <c r="BQ128" s="95">
        <v>155</v>
      </c>
      <c r="BR128" s="94">
        <v>52</v>
      </c>
      <c r="BT128" t="b">
        <f t="shared" si="45"/>
        <v>1</v>
      </c>
      <c r="BU128" t="b">
        <f t="shared" si="46"/>
        <v>1</v>
      </c>
      <c r="BV128" t="b">
        <f t="shared" si="47"/>
        <v>1</v>
      </c>
    </row>
    <row r="129" spans="1:66" ht="13.5" customHeight="1" thickBot="1">
      <c r="A129" s="87"/>
      <c r="B129" s="3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91"/>
      <c r="BD129" s="21"/>
      <c r="BE129" s="21"/>
      <c r="BG129" s="21"/>
      <c r="BH129" s="21"/>
      <c r="BJ129" s="21"/>
      <c r="BK129" s="21"/>
      <c r="BM129" s="21"/>
      <c r="BN129" s="21"/>
    </row>
    <row r="130" spans="1:66" ht="13.5" customHeight="1" thickBot="1">
      <c r="A130" s="85"/>
      <c r="B130" s="22" t="s">
        <v>137</v>
      </c>
      <c r="C130" s="7">
        <f aca="true" t="shared" si="83" ref="C130:AH130">SUM(C131:C136)</f>
        <v>0</v>
      </c>
      <c r="D130" s="23">
        <f t="shared" si="83"/>
        <v>0</v>
      </c>
      <c r="E130" s="10">
        <f t="shared" si="83"/>
        <v>1391</v>
      </c>
      <c r="F130" s="8">
        <f t="shared" si="83"/>
        <v>681</v>
      </c>
      <c r="G130" s="7">
        <f t="shared" si="83"/>
        <v>1936</v>
      </c>
      <c r="H130" s="8">
        <f t="shared" si="83"/>
        <v>1201</v>
      </c>
      <c r="I130" s="7">
        <f t="shared" si="83"/>
        <v>1509</v>
      </c>
      <c r="J130" s="8">
        <f t="shared" si="83"/>
        <v>893</v>
      </c>
      <c r="K130" s="7">
        <f t="shared" si="83"/>
        <v>1574</v>
      </c>
      <c r="L130" s="8">
        <f t="shared" si="83"/>
        <v>831</v>
      </c>
      <c r="M130" s="7">
        <f t="shared" si="83"/>
        <v>770</v>
      </c>
      <c r="N130" s="8">
        <f t="shared" si="83"/>
        <v>400</v>
      </c>
      <c r="O130" s="7">
        <f t="shared" si="83"/>
        <v>210</v>
      </c>
      <c r="P130" s="9">
        <f t="shared" si="83"/>
        <v>0</v>
      </c>
      <c r="Q130" s="23">
        <f t="shared" si="83"/>
        <v>515</v>
      </c>
      <c r="R130" s="8">
        <f t="shared" si="83"/>
        <v>355</v>
      </c>
      <c r="S130" s="7">
        <f t="shared" si="83"/>
        <v>1634</v>
      </c>
      <c r="T130" s="8">
        <f t="shared" si="83"/>
        <v>1029</v>
      </c>
      <c r="U130" s="7">
        <f t="shared" si="83"/>
        <v>742</v>
      </c>
      <c r="V130" s="8">
        <f t="shared" si="83"/>
        <v>502</v>
      </c>
      <c r="W130" s="7">
        <f t="shared" si="83"/>
        <v>2035</v>
      </c>
      <c r="X130" s="8">
        <f t="shared" si="83"/>
        <v>875</v>
      </c>
      <c r="Y130" s="7">
        <f t="shared" si="83"/>
        <v>2464</v>
      </c>
      <c r="Z130" s="9">
        <f t="shared" si="83"/>
        <v>1245</v>
      </c>
      <c r="AA130" s="10">
        <f t="shared" si="83"/>
        <v>1073</v>
      </c>
      <c r="AB130" s="23">
        <f t="shared" si="83"/>
        <v>661</v>
      </c>
      <c r="AC130" s="7">
        <f t="shared" si="83"/>
        <v>1791</v>
      </c>
      <c r="AD130" s="8">
        <f t="shared" si="83"/>
        <v>1056</v>
      </c>
      <c r="AE130" s="7">
        <f t="shared" si="83"/>
        <v>1129</v>
      </c>
      <c r="AF130" s="8">
        <f t="shared" si="83"/>
        <v>658</v>
      </c>
      <c r="AG130" s="7">
        <f t="shared" si="83"/>
        <v>1331</v>
      </c>
      <c r="AH130" s="8">
        <f t="shared" si="83"/>
        <v>670</v>
      </c>
      <c r="AI130" s="7">
        <f aca="true" t="shared" si="84" ref="AI130:BB130">SUM(AI131:AI136)</f>
        <v>827</v>
      </c>
      <c r="AJ130" s="8">
        <f t="shared" si="84"/>
        <v>296</v>
      </c>
      <c r="AK130" s="7">
        <f t="shared" si="84"/>
        <v>224</v>
      </c>
      <c r="AL130" s="8">
        <f t="shared" si="84"/>
        <v>63</v>
      </c>
      <c r="AM130" s="7">
        <f t="shared" si="84"/>
        <v>1015</v>
      </c>
      <c r="AN130" s="9">
        <f t="shared" si="84"/>
        <v>602</v>
      </c>
      <c r="AO130" s="10">
        <f t="shared" si="84"/>
        <v>7390</v>
      </c>
      <c r="AP130" s="9">
        <f t="shared" si="84"/>
        <v>4006</v>
      </c>
      <c r="AQ130" s="10">
        <f t="shared" si="84"/>
        <v>808</v>
      </c>
      <c r="AR130" s="23">
        <f t="shared" si="84"/>
        <v>337</v>
      </c>
      <c r="AS130" s="7">
        <f t="shared" si="84"/>
        <v>1453</v>
      </c>
      <c r="AT130" s="8">
        <f t="shared" si="84"/>
        <v>739</v>
      </c>
      <c r="AU130" s="7">
        <f t="shared" si="84"/>
        <v>1193</v>
      </c>
      <c r="AV130" s="8">
        <f t="shared" si="84"/>
        <v>612</v>
      </c>
      <c r="AW130" s="7">
        <f t="shared" si="84"/>
        <v>1367</v>
      </c>
      <c r="AX130" s="8">
        <f t="shared" si="84"/>
        <v>723</v>
      </c>
      <c r="AY130" s="7">
        <f t="shared" si="84"/>
        <v>1343</v>
      </c>
      <c r="AZ130" s="8">
        <f t="shared" si="84"/>
        <v>764</v>
      </c>
      <c r="BA130" s="7">
        <f t="shared" si="84"/>
        <v>1226</v>
      </c>
      <c r="BB130" s="89">
        <f t="shared" si="84"/>
        <v>831</v>
      </c>
      <c r="BD130" s="10">
        <f aca="true" t="shared" si="85" ref="BD130:BE136">C130+E130+G130+I130+K130+M130+O130</f>
        <v>7390</v>
      </c>
      <c r="BE130" s="9">
        <f t="shared" si="85"/>
        <v>4006</v>
      </c>
      <c r="BG130" s="10">
        <f aca="true" t="shared" si="86" ref="BG130:BH136">Q130+S130+U130+W130+Y130</f>
        <v>7390</v>
      </c>
      <c r="BH130" s="9">
        <f t="shared" si="86"/>
        <v>4006</v>
      </c>
      <c r="BJ130" s="10">
        <f aca="true" t="shared" si="87" ref="BJ130:BK136">AA130+AC130+AE130+AG130+AI130+AK130+AM130</f>
        <v>7390</v>
      </c>
      <c r="BK130" s="9">
        <f t="shared" si="87"/>
        <v>4006</v>
      </c>
      <c r="BM130" s="10">
        <f aca="true" t="shared" si="88" ref="BM130:BN136">AQ130+AS130+AU130+AW130+AY130+BA130</f>
        <v>7390</v>
      </c>
      <c r="BN130" s="9">
        <f t="shared" si="88"/>
        <v>4006</v>
      </c>
    </row>
    <row r="131" spans="1:74" ht="13.5" customHeight="1" thickTop="1">
      <c r="A131" s="60">
        <v>96</v>
      </c>
      <c r="B131" s="11" t="s">
        <v>138</v>
      </c>
      <c r="C131" s="12"/>
      <c r="D131" s="25"/>
      <c r="E131" s="15">
        <v>205</v>
      </c>
      <c r="F131" s="13">
        <v>97</v>
      </c>
      <c r="G131" s="12">
        <v>319</v>
      </c>
      <c r="H131" s="13">
        <v>187</v>
      </c>
      <c r="I131" s="12">
        <v>254</v>
      </c>
      <c r="J131" s="13">
        <v>143</v>
      </c>
      <c r="K131" s="12">
        <v>262</v>
      </c>
      <c r="L131" s="13">
        <v>128</v>
      </c>
      <c r="M131" s="25">
        <v>124</v>
      </c>
      <c r="N131" s="13">
        <v>64</v>
      </c>
      <c r="O131" s="12">
        <v>26</v>
      </c>
      <c r="P131" s="14">
        <v>0</v>
      </c>
      <c r="Q131" s="25">
        <v>43</v>
      </c>
      <c r="R131" s="13">
        <v>32</v>
      </c>
      <c r="S131" s="12">
        <v>218</v>
      </c>
      <c r="T131" s="13">
        <v>148</v>
      </c>
      <c r="U131" s="12">
        <v>90</v>
      </c>
      <c r="V131" s="13">
        <v>51</v>
      </c>
      <c r="W131" s="12">
        <v>327</v>
      </c>
      <c r="X131" s="13">
        <v>139</v>
      </c>
      <c r="Y131" s="12">
        <v>512</v>
      </c>
      <c r="Z131" s="14">
        <v>249</v>
      </c>
      <c r="AA131" s="15">
        <v>178</v>
      </c>
      <c r="AB131" s="13">
        <v>116</v>
      </c>
      <c r="AC131" s="12">
        <v>334</v>
      </c>
      <c r="AD131" s="13">
        <v>191</v>
      </c>
      <c r="AE131" s="12">
        <v>192</v>
      </c>
      <c r="AF131" s="13">
        <v>101</v>
      </c>
      <c r="AG131" s="12">
        <v>213</v>
      </c>
      <c r="AH131" s="13">
        <v>98</v>
      </c>
      <c r="AI131" s="12">
        <v>117</v>
      </c>
      <c r="AJ131" s="13">
        <v>27</v>
      </c>
      <c r="AK131" s="12">
        <v>24</v>
      </c>
      <c r="AL131" s="13">
        <v>8</v>
      </c>
      <c r="AM131" s="12">
        <v>132</v>
      </c>
      <c r="AN131" s="14">
        <v>78</v>
      </c>
      <c r="AO131" s="71">
        <v>1190</v>
      </c>
      <c r="AP131" s="72">
        <v>619</v>
      </c>
      <c r="AQ131" s="15">
        <v>157</v>
      </c>
      <c r="AR131" s="13">
        <v>74</v>
      </c>
      <c r="AS131" s="12">
        <v>205</v>
      </c>
      <c r="AT131" s="13">
        <v>114</v>
      </c>
      <c r="AU131" s="12">
        <v>158</v>
      </c>
      <c r="AV131" s="13">
        <v>77</v>
      </c>
      <c r="AW131" s="12">
        <v>193</v>
      </c>
      <c r="AX131" s="13">
        <v>85</v>
      </c>
      <c r="AY131" s="12">
        <v>228</v>
      </c>
      <c r="AZ131" s="13">
        <v>123</v>
      </c>
      <c r="BA131" s="12">
        <v>249</v>
      </c>
      <c r="BB131" s="14">
        <v>146</v>
      </c>
      <c r="BD131" s="36">
        <f t="shared" si="85"/>
        <v>1190</v>
      </c>
      <c r="BE131" s="37">
        <f t="shared" si="85"/>
        <v>619</v>
      </c>
      <c r="BG131" s="36">
        <f t="shared" si="86"/>
        <v>1190</v>
      </c>
      <c r="BH131" s="37">
        <f t="shared" si="86"/>
        <v>619</v>
      </c>
      <c r="BJ131" s="36">
        <f t="shared" si="87"/>
        <v>1190</v>
      </c>
      <c r="BK131" s="37">
        <f t="shared" si="87"/>
        <v>619</v>
      </c>
      <c r="BM131" s="36">
        <f t="shared" si="88"/>
        <v>1190</v>
      </c>
      <c r="BN131" s="37">
        <f t="shared" si="88"/>
        <v>619</v>
      </c>
      <c r="BP131">
        <v>1190</v>
      </c>
      <c r="BQ131" s="95">
        <v>619</v>
      </c>
      <c r="BR131">
        <v>205</v>
      </c>
      <c r="BT131" t="b">
        <f t="shared" si="45"/>
        <v>1</v>
      </c>
      <c r="BU131" t="b">
        <f t="shared" si="46"/>
        <v>1</v>
      </c>
      <c r="BV131" t="b">
        <f t="shared" si="47"/>
        <v>1</v>
      </c>
    </row>
    <row r="132" spans="1:74" ht="13.5" customHeight="1">
      <c r="A132" s="60">
        <v>97</v>
      </c>
      <c r="B132" s="11" t="s">
        <v>139</v>
      </c>
      <c r="C132" s="12"/>
      <c r="D132" s="25"/>
      <c r="E132" s="15">
        <v>115</v>
      </c>
      <c r="F132" s="13">
        <v>52</v>
      </c>
      <c r="G132" s="12">
        <v>138</v>
      </c>
      <c r="H132" s="13">
        <v>74</v>
      </c>
      <c r="I132" s="12">
        <v>110</v>
      </c>
      <c r="J132" s="13">
        <v>67</v>
      </c>
      <c r="K132" s="12">
        <v>146</v>
      </c>
      <c r="L132" s="13">
        <v>83</v>
      </c>
      <c r="M132" s="25">
        <v>68</v>
      </c>
      <c r="N132" s="13">
        <v>27</v>
      </c>
      <c r="O132" s="12">
        <v>10</v>
      </c>
      <c r="P132" s="14">
        <v>0</v>
      </c>
      <c r="Q132" s="25">
        <v>24</v>
      </c>
      <c r="R132" s="13">
        <v>15</v>
      </c>
      <c r="S132" s="12">
        <v>88</v>
      </c>
      <c r="T132" s="13">
        <v>45</v>
      </c>
      <c r="U132" s="12">
        <v>57</v>
      </c>
      <c r="V132" s="13">
        <v>42</v>
      </c>
      <c r="W132" s="12">
        <v>180</v>
      </c>
      <c r="X132" s="13">
        <v>85</v>
      </c>
      <c r="Y132" s="12">
        <v>238</v>
      </c>
      <c r="Z132" s="14">
        <v>116</v>
      </c>
      <c r="AA132" s="15">
        <v>85</v>
      </c>
      <c r="AB132" s="13">
        <v>54</v>
      </c>
      <c r="AC132" s="12">
        <v>155</v>
      </c>
      <c r="AD132" s="13">
        <v>91</v>
      </c>
      <c r="AE132" s="12">
        <v>76</v>
      </c>
      <c r="AF132" s="13">
        <v>43</v>
      </c>
      <c r="AG132" s="12">
        <v>112</v>
      </c>
      <c r="AH132" s="13">
        <v>48</v>
      </c>
      <c r="AI132" s="12">
        <v>61</v>
      </c>
      <c r="AJ132" s="13">
        <v>17</v>
      </c>
      <c r="AK132" s="12">
        <v>15</v>
      </c>
      <c r="AL132" s="13">
        <v>2</v>
      </c>
      <c r="AM132" s="12">
        <v>83</v>
      </c>
      <c r="AN132" s="14">
        <v>48</v>
      </c>
      <c r="AO132" s="73">
        <v>587</v>
      </c>
      <c r="AP132" s="74">
        <v>303</v>
      </c>
      <c r="AQ132" s="15">
        <v>77</v>
      </c>
      <c r="AR132" s="13">
        <v>31</v>
      </c>
      <c r="AS132" s="12">
        <v>160</v>
      </c>
      <c r="AT132" s="13">
        <v>90</v>
      </c>
      <c r="AU132" s="12">
        <v>92</v>
      </c>
      <c r="AV132" s="13">
        <v>39</v>
      </c>
      <c r="AW132" s="12">
        <v>95</v>
      </c>
      <c r="AX132" s="13">
        <v>49</v>
      </c>
      <c r="AY132" s="12">
        <v>98</v>
      </c>
      <c r="AZ132" s="13">
        <v>53</v>
      </c>
      <c r="BA132" s="12">
        <v>65</v>
      </c>
      <c r="BB132" s="14">
        <v>41</v>
      </c>
      <c r="BD132" s="36">
        <f t="shared" si="85"/>
        <v>587</v>
      </c>
      <c r="BE132" s="37">
        <f t="shared" si="85"/>
        <v>303</v>
      </c>
      <c r="BG132" s="36">
        <f t="shared" si="86"/>
        <v>587</v>
      </c>
      <c r="BH132" s="37">
        <f t="shared" si="86"/>
        <v>303</v>
      </c>
      <c r="BJ132" s="36">
        <f t="shared" si="87"/>
        <v>587</v>
      </c>
      <c r="BK132" s="37">
        <f t="shared" si="87"/>
        <v>303</v>
      </c>
      <c r="BM132" s="36">
        <f t="shared" si="88"/>
        <v>587</v>
      </c>
      <c r="BN132" s="37">
        <f t="shared" si="88"/>
        <v>303</v>
      </c>
      <c r="BP132">
        <v>587</v>
      </c>
      <c r="BQ132" s="95">
        <v>303</v>
      </c>
      <c r="BR132">
        <v>115</v>
      </c>
      <c r="BT132" t="b">
        <f t="shared" si="45"/>
        <v>1</v>
      </c>
      <c r="BU132" t="b">
        <f t="shared" si="46"/>
        <v>1</v>
      </c>
      <c r="BV132" t="b">
        <f t="shared" si="47"/>
        <v>1</v>
      </c>
    </row>
    <row r="133" spans="1:74" ht="13.5" customHeight="1">
      <c r="A133" s="60">
        <v>98</v>
      </c>
      <c r="B133" s="11" t="s">
        <v>140</v>
      </c>
      <c r="C133" s="12"/>
      <c r="D133" s="25"/>
      <c r="E133" s="15">
        <v>157</v>
      </c>
      <c r="F133" s="13">
        <v>78</v>
      </c>
      <c r="G133" s="12">
        <v>228</v>
      </c>
      <c r="H133" s="13">
        <v>158</v>
      </c>
      <c r="I133" s="12">
        <v>199</v>
      </c>
      <c r="J133" s="13">
        <v>133</v>
      </c>
      <c r="K133" s="12">
        <v>169</v>
      </c>
      <c r="L133" s="13">
        <v>86</v>
      </c>
      <c r="M133" s="25">
        <v>64</v>
      </c>
      <c r="N133" s="13">
        <v>37</v>
      </c>
      <c r="O133" s="12">
        <v>29</v>
      </c>
      <c r="P133" s="14">
        <v>0</v>
      </c>
      <c r="Q133" s="25">
        <v>58</v>
      </c>
      <c r="R133" s="13">
        <v>45</v>
      </c>
      <c r="S133" s="12">
        <v>174</v>
      </c>
      <c r="T133" s="13">
        <v>113</v>
      </c>
      <c r="U133" s="12">
        <v>87</v>
      </c>
      <c r="V133" s="13">
        <v>62</v>
      </c>
      <c r="W133" s="12">
        <v>239</v>
      </c>
      <c r="X133" s="13">
        <v>111</v>
      </c>
      <c r="Y133" s="12">
        <v>288</v>
      </c>
      <c r="Z133" s="14">
        <v>161</v>
      </c>
      <c r="AA133" s="15">
        <v>137</v>
      </c>
      <c r="AB133" s="13">
        <v>96</v>
      </c>
      <c r="AC133" s="12">
        <v>200</v>
      </c>
      <c r="AD133" s="13">
        <v>133</v>
      </c>
      <c r="AE133" s="12">
        <v>132</v>
      </c>
      <c r="AF133" s="13">
        <v>84</v>
      </c>
      <c r="AG133" s="12">
        <v>167</v>
      </c>
      <c r="AH133" s="13">
        <v>89</v>
      </c>
      <c r="AI133" s="12">
        <v>86</v>
      </c>
      <c r="AJ133" s="13">
        <v>26</v>
      </c>
      <c r="AK133" s="12">
        <v>18</v>
      </c>
      <c r="AL133" s="13">
        <v>2</v>
      </c>
      <c r="AM133" s="12">
        <v>106</v>
      </c>
      <c r="AN133" s="14">
        <v>62</v>
      </c>
      <c r="AO133" s="73">
        <v>846</v>
      </c>
      <c r="AP133" s="74">
        <v>492</v>
      </c>
      <c r="AQ133" s="15">
        <v>102</v>
      </c>
      <c r="AR133" s="13">
        <v>47</v>
      </c>
      <c r="AS133" s="12">
        <v>191</v>
      </c>
      <c r="AT133" s="13">
        <v>111</v>
      </c>
      <c r="AU133" s="12">
        <v>133</v>
      </c>
      <c r="AV133" s="13">
        <v>70</v>
      </c>
      <c r="AW133" s="12">
        <v>183</v>
      </c>
      <c r="AX133" s="13">
        <v>109</v>
      </c>
      <c r="AY133" s="12">
        <v>149</v>
      </c>
      <c r="AZ133" s="13">
        <v>90</v>
      </c>
      <c r="BA133" s="12">
        <v>88</v>
      </c>
      <c r="BB133" s="14">
        <v>65</v>
      </c>
      <c r="BD133" s="36">
        <f t="shared" si="85"/>
        <v>846</v>
      </c>
      <c r="BE133" s="37">
        <f t="shared" si="85"/>
        <v>492</v>
      </c>
      <c r="BG133" s="36">
        <f t="shared" si="86"/>
        <v>846</v>
      </c>
      <c r="BH133" s="37">
        <f t="shared" si="86"/>
        <v>492</v>
      </c>
      <c r="BJ133" s="36">
        <f t="shared" si="87"/>
        <v>846</v>
      </c>
      <c r="BK133" s="37">
        <f t="shared" si="87"/>
        <v>492</v>
      </c>
      <c r="BM133" s="36">
        <f t="shared" si="88"/>
        <v>846</v>
      </c>
      <c r="BN133" s="37">
        <f t="shared" si="88"/>
        <v>492</v>
      </c>
      <c r="BP133">
        <v>846</v>
      </c>
      <c r="BQ133" s="95">
        <v>492</v>
      </c>
      <c r="BR133">
        <v>157</v>
      </c>
      <c r="BT133" t="b">
        <f t="shared" si="45"/>
        <v>1</v>
      </c>
      <c r="BU133" t="b">
        <f t="shared" si="46"/>
        <v>1</v>
      </c>
      <c r="BV133" t="b">
        <f t="shared" si="47"/>
        <v>1</v>
      </c>
    </row>
    <row r="134" spans="1:74" ht="13.5" customHeight="1">
      <c r="A134" s="60">
        <v>99</v>
      </c>
      <c r="B134" s="11" t="s">
        <v>197</v>
      </c>
      <c r="C134" s="12"/>
      <c r="D134" s="25"/>
      <c r="E134" s="15">
        <v>115</v>
      </c>
      <c r="F134" s="13">
        <v>52</v>
      </c>
      <c r="G134" s="12">
        <v>147</v>
      </c>
      <c r="H134" s="13">
        <v>100</v>
      </c>
      <c r="I134" s="12">
        <v>119</v>
      </c>
      <c r="J134" s="13">
        <v>70</v>
      </c>
      <c r="K134" s="12">
        <v>133</v>
      </c>
      <c r="L134" s="13">
        <v>59</v>
      </c>
      <c r="M134" s="25">
        <v>58</v>
      </c>
      <c r="N134" s="13">
        <v>29</v>
      </c>
      <c r="O134" s="12">
        <v>12</v>
      </c>
      <c r="P134" s="14">
        <v>0</v>
      </c>
      <c r="Q134" s="25">
        <v>22</v>
      </c>
      <c r="R134" s="13">
        <v>18</v>
      </c>
      <c r="S134" s="12">
        <v>102</v>
      </c>
      <c r="T134" s="13">
        <v>67</v>
      </c>
      <c r="U134" s="12">
        <v>42</v>
      </c>
      <c r="V134" s="13">
        <v>33</v>
      </c>
      <c r="W134" s="12">
        <v>181</v>
      </c>
      <c r="X134" s="13">
        <v>75</v>
      </c>
      <c r="Y134" s="12">
        <v>237</v>
      </c>
      <c r="Z134" s="14">
        <v>117</v>
      </c>
      <c r="AA134" s="15">
        <v>90</v>
      </c>
      <c r="AB134" s="13">
        <v>68</v>
      </c>
      <c r="AC134" s="12">
        <v>144</v>
      </c>
      <c r="AD134" s="13">
        <v>88</v>
      </c>
      <c r="AE134" s="12">
        <v>100</v>
      </c>
      <c r="AF134" s="13">
        <v>55</v>
      </c>
      <c r="AG134" s="12">
        <v>94</v>
      </c>
      <c r="AH134" s="13">
        <v>33</v>
      </c>
      <c r="AI134" s="12">
        <v>67</v>
      </c>
      <c r="AJ134" s="13">
        <v>17</v>
      </c>
      <c r="AK134" s="12">
        <v>7</v>
      </c>
      <c r="AL134" s="13">
        <v>1</v>
      </c>
      <c r="AM134" s="12">
        <v>82</v>
      </c>
      <c r="AN134" s="14">
        <v>48</v>
      </c>
      <c r="AO134" s="73">
        <v>584</v>
      </c>
      <c r="AP134" s="74">
        <v>310</v>
      </c>
      <c r="AQ134" s="15">
        <v>47</v>
      </c>
      <c r="AR134" s="13">
        <v>16</v>
      </c>
      <c r="AS134" s="12">
        <v>92</v>
      </c>
      <c r="AT134" s="13">
        <v>37</v>
      </c>
      <c r="AU134" s="12">
        <v>121</v>
      </c>
      <c r="AV134" s="13">
        <v>67</v>
      </c>
      <c r="AW134" s="12">
        <v>89</v>
      </c>
      <c r="AX134" s="13">
        <v>35</v>
      </c>
      <c r="AY134" s="12">
        <v>117</v>
      </c>
      <c r="AZ134" s="13">
        <v>72</v>
      </c>
      <c r="BA134" s="12">
        <v>118</v>
      </c>
      <c r="BB134" s="14">
        <v>83</v>
      </c>
      <c r="BD134" s="36">
        <f t="shared" si="85"/>
        <v>584</v>
      </c>
      <c r="BE134" s="37">
        <f t="shared" si="85"/>
        <v>310</v>
      </c>
      <c r="BG134" s="36">
        <f t="shared" si="86"/>
        <v>584</v>
      </c>
      <c r="BH134" s="37">
        <f t="shared" si="86"/>
        <v>310</v>
      </c>
      <c r="BJ134" s="36">
        <f t="shared" si="87"/>
        <v>584</v>
      </c>
      <c r="BK134" s="37">
        <f t="shared" si="87"/>
        <v>310</v>
      </c>
      <c r="BM134" s="36">
        <f t="shared" si="88"/>
        <v>584</v>
      </c>
      <c r="BN134" s="37">
        <f t="shared" si="88"/>
        <v>310</v>
      </c>
      <c r="BP134">
        <v>584</v>
      </c>
      <c r="BQ134" s="95">
        <v>310</v>
      </c>
      <c r="BR134">
        <v>115</v>
      </c>
      <c r="BT134" t="b">
        <f aca="true" t="shared" si="89" ref="BT134:BT157">EXACT(AO134,BP134)</f>
        <v>1</v>
      </c>
      <c r="BU134" t="b">
        <f aca="true" t="shared" si="90" ref="BU134:BU157">EXACT(AP134,BQ134)</f>
        <v>1</v>
      </c>
      <c r="BV134" t="b">
        <f aca="true" t="shared" si="91" ref="BV134:BV157">EXACT(E134,BR134)</f>
        <v>1</v>
      </c>
    </row>
    <row r="135" spans="1:74" ht="13.5" customHeight="1">
      <c r="A135" s="60">
        <v>100</v>
      </c>
      <c r="B135" s="11" t="s">
        <v>142</v>
      </c>
      <c r="C135" s="12"/>
      <c r="D135" s="25"/>
      <c r="E135" s="15">
        <v>536</v>
      </c>
      <c r="F135" s="13">
        <v>262</v>
      </c>
      <c r="G135" s="12">
        <v>784</v>
      </c>
      <c r="H135" s="13">
        <v>484</v>
      </c>
      <c r="I135" s="12">
        <v>614</v>
      </c>
      <c r="J135" s="13">
        <v>350</v>
      </c>
      <c r="K135" s="12">
        <v>639</v>
      </c>
      <c r="L135" s="13">
        <v>360</v>
      </c>
      <c r="M135" s="25">
        <v>359</v>
      </c>
      <c r="N135" s="13">
        <v>189</v>
      </c>
      <c r="O135" s="12">
        <v>99</v>
      </c>
      <c r="P135" s="14">
        <v>0</v>
      </c>
      <c r="Q135" s="25">
        <v>314</v>
      </c>
      <c r="R135" s="13">
        <v>203</v>
      </c>
      <c r="S135" s="12">
        <v>835</v>
      </c>
      <c r="T135" s="13">
        <v>513</v>
      </c>
      <c r="U135" s="12">
        <v>395</v>
      </c>
      <c r="V135" s="13">
        <v>263</v>
      </c>
      <c r="W135" s="12">
        <v>753</v>
      </c>
      <c r="X135" s="13">
        <v>295</v>
      </c>
      <c r="Y135" s="12">
        <v>734</v>
      </c>
      <c r="Z135" s="14">
        <v>371</v>
      </c>
      <c r="AA135" s="15">
        <v>417</v>
      </c>
      <c r="AB135" s="13">
        <v>217</v>
      </c>
      <c r="AC135" s="12">
        <v>654</v>
      </c>
      <c r="AD135" s="13">
        <v>371</v>
      </c>
      <c r="AE135" s="12">
        <v>462</v>
      </c>
      <c r="AF135" s="13">
        <v>271</v>
      </c>
      <c r="AG135" s="12">
        <v>553</v>
      </c>
      <c r="AH135" s="13">
        <v>314</v>
      </c>
      <c r="AI135" s="12">
        <v>395</v>
      </c>
      <c r="AJ135" s="13">
        <v>185</v>
      </c>
      <c r="AK135" s="12">
        <v>141</v>
      </c>
      <c r="AL135" s="13">
        <v>47</v>
      </c>
      <c r="AM135" s="12">
        <v>409</v>
      </c>
      <c r="AN135" s="14">
        <v>240</v>
      </c>
      <c r="AO135" s="73">
        <v>3031</v>
      </c>
      <c r="AP135" s="74">
        <v>1645</v>
      </c>
      <c r="AQ135" s="15">
        <v>309</v>
      </c>
      <c r="AR135" s="13">
        <v>122</v>
      </c>
      <c r="AS135" s="12">
        <v>587</v>
      </c>
      <c r="AT135" s="13">
        <v>280</v>
      </c>
      <c r="AU135" s="12">
        <v>508</v>
      </c>
      <c r="AV135" s="13">
        <v>269</v>
      </c>
      <c r="AW135" s="12">
        <v>582</v>
      </c>
      <c r="AX135" s="13">
        <v>331</v>
      </c>
      <c r="AY135" s="12">
        <v>532</v>
      </c>
      <c r="AZ135" s="13">
        <v>290</v>
      </c>
      <c r="BA135" s="12">
        <v>513</v>
      </c>
      <c r="BB135" s="14">
        <v>353</v>
      </c>
      <c r="BD135" s="36">
        <f t="shared" si="85"/>
        <v>3031</v>
      </c>
      <c r="BE135" s="37">
        <f t="shared" si="85"/>
        <v>1645</v>
      </c>
      <c r="BG135" s="36">
        <f t="shared" si="86"/>
        <v>3031</v>
      </c>
      <c r="BH135" s="37">
        <f t="shared" si="86"/>
        <v>1645</v>
      </c>
      <c r="BJ135" s="36">
        <f t="shared" si="87"/>
        <v>3031</v>
      </c>
      <c r="BK135" s="37">
        <f t="shared" si="87"/>
        <v>1645</v>
      </c>
      <c r="BM135" s="36">
        <f t="shared" si="88"/>
        <v>3031</v>
      </c>
      <c r="BN135" s="37">
        <f t="shared" si="88"/>
        <v>1645</v>
      </c>
      <c r="BP135">
        <v>3031</v>
      </c>
      <c r="BQ135" s="95">
        <v>1645</v>
      </c>
      <c r="BR135">
        <v>536</v>
      </c>
      <c r="BT135" t="b">
        <f t="shared" si="89"/>
        <v>1</v>
      </c>
      <c r="BU135" t="b">
        <f t="shared" si="90"/>
        <v>1</v>
      </c>
      <c r="BV135" t="b">
        <f t="shared" si="91"/>
        <v>1</v>
      </c>
    </row>
    <row r="136" spans="1:74" ht="13.5" customHeight="1" thickBot="1">
      <c r="A136" s="61">
        <v>101</v>
      </c>
      <c r="B136" s="16" t="s">
        <v>143</v>
      </c>
      <c r="C136" s="17"/>
      <c r="D136" s="27"/>
      <c r="E136" s="20">
        <v>263</v>
      </c>
      <c r="F136" s="18">
        <v>140</v>
      </c>
      <c r="G136" s="17">
        <v>320</v>
      </c>
      <c r="H136" s="18">
        <v>198</v>
      </c>
      <c r="I136" s="17">
        <v>213</v>
      </c>
      <c r="J136" s="18">
        <v>130</v>
      </c>
      <c r="K136" s="17">
        <v>225</v>
      </c>
      <c r="L136" s="18">
        <v>115</v>
      </c>
      <c r="M136" s="27">
        <v>97</v>
      </c>
      <c r="N136" s="18">
        <v>54</v>
      </c>
      <c r="O136" s="17">
        <v>34</v>
      </c>
      <c r="P136" s="19">
        <v>0</v>
      </c>
      <c r="Q136" s="27">
        <v>54</v>
      </c>
      <c r="R136" s="18">
        <v>42</v>
      </c>
      <c r="S136" s="17">
        <v>217</v>
      </c>
      <c r="T136" s="18">
        <v>143</v>
      </c>
      <c r="U136" s="17">
        <v>71</v>
      </c>
      <c r="V136" s="18">
        <v>51</v>
      </c>
      <c r="W136" s="17">
        <v>355</v>
      </c>
      <c r="X136" s="18">
        <v>170</v>
      </c>
      <c r="Y136" s="17">
        <v>455</v>
      </c>
      <c r="Z136" s="19">
        <v>231</v>
      </c>
      <c r="AA136" s="20">
        <v>166</v>
      </c>
      <c r="AB136" s="18">
        <v>110</v>
      </c>
      <c r="AC136" s="17">
        <v>304</v>
      </c>
      <c r="AD136" s="18">
        <v>182</v>
      </c>
      <c r="AE136" s="17">
        <v>167</v>
      </c>
      <c r="AF136" s="18">
        <v>104</v>
      </c>
      <c r="AG136" s="17">
        <v>192</v>
      </c>
      <c r="AH136" s="18">
        <v>88</v>
      </c>
      <c r="AI136" s="17">
        <v>101</v>
      </c>
      <c r="AJ136" s="18">
        <v>24</v>
      </c>
      <c r="AK136" s="17">
        <v>19</v>
      </c>
      <c r="AL136" s="18">
        <v>3</v>
      </c>
      <c r="AM136" s="17">
        <v>203</v>
      </c>
      <c r="AN136" s="19">
        <v>126</v>
      </c>
      <c r="AO136" s="75">
        <v>1152</v>
      </c>
      <c r="AP136" s="76">
        <v>637</v>
      </c>
      <c r="AQ136" s="20">
        <v>116</v>
      </c>
      <c r="AR136" s="18">
        <v>47</v>
      </c>
      <c r="AS136" s="17">
        <v>218</v>
      </c>
      <c r="AT136" s="18">
        <v>107</v>
      </c>
      <c r="AU136" s="17">
        <v>181</v>
      </c>
      <c r="AV136" s="18">
        <v>90</v>
      </c>
      <c r="AW136" s="17">
        <v>225</v>
      </c>
      <c r="AX136" s="18">
        <v>114</v>
      </c>
      <c r="AY136" s="17">
        <v>219</v>
      </c>
      <c r="AZ136" s="18">
        <v>136</v>
      </c>
      <c r="BA136" s="17">
        <v>193</v>
      </c>
      <c r="BB136" s="19">
        <v>143</v>
      </c>
      <c r="BD136" s="38">
        <f t="shared" si="85"/>
        <v>1152</v>
      </c>
      <c r="BE136" s="39">
        <f t="shared" si="85"/>
        <v>637</v>
      </c>
      <c r="BG136" s="38">
        <f t="shared" si="86"/>
        <v>1152</v>
      </c>
      <c r="BH136" s="39">
        <f t="shared" si="86"/>
        <v>637</v>
      </c>
      <c r="BJ136" s="38">
        <f t="shared" si="87"/>
        <v>1152</v>
      </c>
      <c r="BK136" s="39">
        <f t="shared" si="87"/>
        <v>637</v>
      </c>
      <c r="BM136" s="38">
        <f t="shared" si="88"/>
        <v>1152</v>
      </c>
      <c r="BN136" s="39">
        <f t="shared" si="88"/>
        <v>637</v>
      </c>
      <c r="BP136">
        <v>1152</v>
      </c>
      <c r="BQ136" s="95">
        <v>637</v>
      </c>
      <c r="BR136">
        <v>263</v>
      </c>
      <c r="BT136" t="b">
        <f t="shared" si="89"/>
        <v>1</v>
      </c>
      <c r="BU136" t="b">
        <f t="shared" si="90"/>
        <v>1</v>
      </c>
      <c r="BV136" t="b">
        <f t="shared" si="91"/>
        <v>1</v>
      </c>
    </row>
    <row r="137" spans="1:66" ht="13.5" customHeight="1" thickBot="1">
      <c r="A137" s="87"/>
      <c r="B137" s="3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91"/>
      <c r="BD137" s="21"/>
      <c r="BE137" s="21"/>
      <c r="BG137" s="21"/>
      <c r="BH137" s="21"/>
      <c r="BJ137" s="21"/>
      <c r="BK137" s="21"/>
      <c r="BM137" s="21"/>
      <c r="BN137" s="21"/>
    </row>
    <row r="138" spans="1:66" ht="13.5" customHeight="1" thickBot="1">
      <c r="A138" s="85"/>
      <c r="B138" s="22" t="s">
        <v>144</v>
      </c>
      <c r="C138" s="7">
        <f aca="true" t="shared" si="92" ref="C138:BB138">SUM(C139:C144)</f>
        <v>0</v>
      </c>
      <c r="D138" s="23">
        <f t="shared" si="92"/>
        <v>0</v>
      </c>
      <c r="E138" s="10">
        <f t="shared" si="92"/>
        <v>754</v>
      </c>
      <c r="F138" s="8">
        <f t="shared" si="92"/>
        <v>403</v>
      </c>
      <c r="G138" s="7">
        <f t="shared" si="92"/>
        <v>1157</v>
      </c>
      <c r="H138" s="8">
        <f t="shared" si="92"/>
        <v>682</v>
      </c>
      <c r="I138" s="7">
        <f t="shared" si="92"/>
        <v>873</v>
      </c>
      <c r="J138" s="8">
        <f t="shared" si="92"/>
        <v>486</v>
      </c>
      <c r="K138" s="7">
        <f t="shared" si="92"/>
        <v>811</v>
      </c>
      <c r="L138" s="8">
        <f t="shared" si="92"/>
        <v>389</v>
      </c>
      <c r="M138" s="7">
        <f t="shared" si="92"/>
        <v>442</v>
      </c>
      <c r="N138" s="8">
        <f t="shared" si="92"/>
        <v>186</v>
      </c>
      <c r="O138" s="7">
        <f t="shared" si="92"/>
        <v>113</v>
      </c>
      <c r="P138" s="9">
        <f t="shared" si="92"/>
        <v>0</v>
      </c>
      <c r="Q138" s="23">
        <f t="shared" si="92"/>
        <v>209</v>
      </c>
      <c r="R138" s="8">
        <f t="shared" si="92"/>
        <v>146</v>
      </c>
      <c r="S138" s="7">
        <f t="shared" si="92"/>
        <v>724</v>
      </c>
      <c r="T138" s="8">
        <f t="shared" si="92"/>
        <v>444</v>
      </c>
      <c r="U138" s="7">
        <f t="shared" si="92"/>
        <v>353</v>
      </c>
      <c r="V138" s="8">
        <f t="shared" si="92"/>
        <v>263</v>
      </c>
      <c r="W138" s="7">
        <f t="shared" si="92"/>
        <v>1338</v>
      </c>
      <c r="X138" s="8">
        <f t="shared" si="92"/>
        <v>579</v>
      </c>
      <c r="Y138" s="7">
        <f t="shared" si="92"/>
        <v>1526</v>
      </c>
      <c r="Z138" s="9">
        <f t="shared" si="92"/>
        <v>714</v>
      </c>
      <c r="AA138" s="10">
        <f t="shared" si="92"/>
        <v>607</v>
      </c>
      <c r="AB138" s="23">
        <f t="shared" si="92"/>
        <v>393</v>
      </c>
      <c r="AC138" s="7">
        <f t="shared" si="92"/>
        <v>1003</v>
      </c>
      <c r="AD138" s="8">
        <f t="shared" si="92"/>
        <v>565</v>
      </c>
      <c r="AE138" s="7">
        <f t="shared" si="92"/>
        <v>662</v>
      </c>
      <c r="AF138" s="8">
        <f t="shared" si="92"/>
        <v>337</v>
      </c>
      <c r="AG138" s="7">
        <f t="shared" si="92"/>
        <v>713</v>
      </c>
      <c r="AH138" s="8">
        <f t="shared" si="92"/>
        <v>326</v>
      </c>
      <c r="AI138" s="7">
        <f t="shared" si="92"/>
        <v>468</v>
      </c>
      <c r="AJ138" s="8">
        <f t="shared" si="92"/>
        <v>133</v>
      </c>
      <c r="AK138" s="7">
        <f t="shared" si="92"/>
        <v>135</v>
      </c>
      <c r="AL138" s="8">
        <f t="shared" si="92"/>
        <v>32</v>
      </c>
      <c r="AM138" s="7">
        <f t="shared" si="92"/>
        <v>562</v>
      </c>
      <c r="AN138" s="9">
        <f t="shared" si="92"/>
        <v>360</v>
      </c>
      <c r="AO138" s="23">
        <f t="shared" si="92"/>
        <v>4150</v>
      </c>
      <c r="AP138" s="23">
        <f t="shared" si="92"/>
        <v>2146</v>
      </c>
      <c r="AQ138" s="10">
        <f t="shared" si="92"/>
        <v>620</v>
      </c>
      <c r="AR138" s="23">
        <f t="shared" si="92"/>
        <v>308</v>
      </c>
      <c r="AS138" s="7">
        <f t="shared" si="92"/>
        <v>905</v>
      </c>
      <c r="AT138" s="8">
        <f t="shared" si="92"/>
        <v>408</v>
      </c>
      <c r="AU138" s="7">
        <f t="shared" si="92"/>
        <v>722</v>
      </c>
      <c r="AV138" s="8">
        <f t="shared" si="92"/>
        <v>368</v>
      </c>
      <c r="AW138" s="7">
        <f t="shared" si="92"/>
        <v>705</v>
      </c>
      <c r="AX138" s="8">
        <f t="shared" si="92"/>
        <v>362</v>
      </c>
      <c r="AY138" s="7">
        <f t="shared" si="92"/>
        <v>685</v>
      </c>
      <c r="AZ138" s="8">
        <f t="shared" si="92"/>
        <v>369</v>
      </c>
      <c r="BA138" s="7">
        <f t="shared" si="92"/>
        <v>513</v>
      </c>
      <c r="BB138" s="89">
        <f t="shared" si="92"/>
        <v>331</v>
      </c>
      <c r="BD138" s="10">
        <f aca="true" t="shared" si="93" ref="BD138:BE144">C138+E138+G138+I138+K138+M138+O138</f>
        <v>4150</v>
      </c>
      <c r="BE138" s="9">
        <f t="shared" si="93"/>
        <v>2146</v>
      </c>
      <c r="BG138" s="10">
        <f aca="true" t="shared" si="94" ref="BG138:BH144">Q138+S138+U138+W138+Y138</f>
        <v>4150</v>
      </c>
      <c r="BH138" s="9">
        <f t="shared" si="94"/>
        <v>2146</v>
      </c>
      <c r="BJ138" s="10">
        <f aca="true" t="shared" si="95" ref="BJ138:BK144">AA138+AC138+AE138+AG138+AI138+AK138+AM138</f>
        <v>4150</v>
      </c>
      <c r="BK138" s="9">
        <f t="shared" si="95"/>
        <v>2146</v>
      </c>
      <c r="BM138" s="10">
        <f aca="true" t="shared" si="96" ref="BM138:BN144">AQ138+AS138+AU138+AW138+AY138+BA138</f>
        <v>4150</v>
      </c>
      <c r="BN138" s="9">
        <f t="shared" si="96"/>
        <v>2146</v>
      </c>
    </row>
    <row r="139" spans="1:74" ht="13.5" customHeight="1" thickTop="1">
      <c r="A139" s="60">
        <v>102</v>
      </c>
      <c r="B139" s="24" t="s">
        <v>145</v>
      </c>
      <c r="C139" s="12"/>
      <c r="D139" s="25"/>
      <c r="E139" s="15">
        <v>62</v>
      </c>
      <c r="F139" s="13">
        <v>38</v>
      </c>
      <c r="G139" s="12">
        <v>56</v>
      </c>
      <c r="H139" s="13">
        <v>36</v>
      </c>
      <c r="I139" s="12">
        <v>52</v>
      </c>
      <c r="J139" s="13">
        <v>32</v>
      </c>
      <c r="K139" s="12">
        <v>66</v>
      </c>
      <c r="L139" s="13">
        <v>33</v>
      </c>
      <c r="M139" s="12">
        <v>28</v>
      </c>
      <c r="N139" s="13">
        <v>10</v>
      </c>
      <c r="O139" s="12">
        <v>4</v>
      </c>
      <c r="P139" s="14">
        <v>0</v>
      </c>
      <c r="Q139" s="25">
        <v>7</v>
      </c>
      <c r="R139" s="13">
        <v>5</v>
      </c>
      <c r="S139" s="12">
        <v>38</v>
      </c>
      <c r="T139" s="13">
        <v>28</v>
      </c>
      <c r="U139" s="12">
        <v>14</v>
      </c>
      <c r="V139" s="13">
        <v>14</v>
      </c>
      <c r="W139" s="12">
        <v>95</v>
      </c>
      <c r="X139" s="13">
        <v>44</v>
      </c>
      <c r="Y139" s="12">
        <v>114</v>
      </c>
      <c r="Z139" s="14">
        <v>58</v>
      </c>
      <c r="AA139" s="15">
        <v>31</v>
      </c>
      <c r="AB139" s="25">
        <v>22</v>
      </c>
      <c r="AC139" s="12">
        <v>59</v>
      </c>
      <c r="AD139" s="13">
        <v>36</v>
      </c>
      <c r="AE139" s="12">
        <v>47</v>
      </c>
      <c r="AF139" s="13">
        <v>24</v>
      </c>
      <c r="AG139" s="12">
        <v>44</v>
      </c>
      <c r="AH139" s="13">
        <v>23</v>
      </c>
      <c r="AI139" s="12">
        <v>33</v>
      </c>
      <c r="AJ139" s="13">
        <v>5</v>
      </c>
      <c r="AK139" s="12">
        <v>4</v>
      </c>
      <c r="AL139" s="13">
        <v>0</v>
      </c>
      <c r="AM139" s="12">
        <v>50</v>
      </c>
      <c r="AN139" s="14">
        <v>39</v>
      </c>
      <c r="AO139" s="25">
        <v>268</v>
      </c>
      <c r="AP139" s="25">
        <v>149</v>
      </c>
      <c r="AQ139" s="15">
        <v>24</v>
      </c>
      <c r="AR139" s="25">
        <v>13</v>
      </c>
      <c r="AS139" s="12">
        <v>62</v>
      </c>
      <c r="AT139" s="13">
        <v>30</v>
      </c>
      <c r="AU139" s="12">
        <v>47</v>
      </c>
      <c r="AV139" s="13">
        <v>29</v>
      </c>
      <c r="AW139" s="12">
        <v>43</v>
      </c>
      <c r="AX139" s="13">
        <v>26</v>
      </c>
      <c r="AY139" s="12">
        <v>43</v>
      </c>
      <c r="AZ139" s="13">
        <v>18</v>
      </c>
      <c r="BA139" s="12">
        <v>49</v>
      </c>
      <c r="BB139" s="14">
        <v>33</v>
      </c>
      <c r="BD139" s="36">
        <f>C139+E139+G139+I139+K139+M139+O139</f>
        <v>268</v>
      </c>
      <c r="BE139" s="37">
        <f t="shared" si="93"/>
        <v>149</v>
      </c>
      <c r="BG139" s="36">
        <f t="shared" si="94"/>
        <v>268</v>
      </c>
      <c r="BH139" s="37">
        <f t="shared" si="94"/>
        <v>149</v>
      </c>
      <c r="BJ139" s="36">
        <f t="shared" si="95"/>
        <v>268</v>
      </c>
      <c r="BK139" s="37">
        <f t="shared" si="95"/>
        <v>149</v>
      </c>
      <c r="BM139" s="36">
        <f t="shared" si="96"/>
        <v>268</v>
      </c>
      <c r="BN139" s="37">
        <f t="shared" si="96"/>
        <v>149</v>
      </c>
      <c r="BP139">
        <v>268</v>
      </c>
      <c r="BQ139" s="95">
        <v>149</v>
      </c>
      <c r="BR139">
        <v>62</v>
      </c>
      <c r="BT139" t="b">
        <f t="shared" si="89"/>
        <v>1</v>
      </c>
      <c r="BU139" t="b">
        <f t="shared" si="90"/>
        <v>1</v>
      </c>
      <c r="BV139" t="b">
        <f t="shared" si="91"/>
        <v>1</v>
      </c>
    </row>
    <row r="140" spans="1:74" ht="13.5" customHeight="1">
      <c r="A140" s="60">
        <v>103</v>
      </c>
      <c r="B140" s="24" t="s">
        <v>147</v>
      </c>
      <c r="C140" s="12"/>
      <c r="D140" s="25"/>
      <c r="E140" s="15">
        <v>82</v>
      </c>
      <c r="F140" s="13">
        <v>35</v>
      </c>
      <c r="G140" s="12">
        <v>99</v>
      </c>
      <c r="H140" s="13">
        <v>54</v>
      </c>
      <c r="I140" s="12">
        <v>105</v>
      </c>
      <c r="J140" s="13">
        <v>53</v>
      </c>
      <c r="K140" s="12">
        <v>72</v>
      </c>
      <c r="L140" s="13">
        <v>32</v>
      </c>
      <c r="M140" s="12">
        <v>46</v>
      </c>
      <c r="N140" s="13">
        <v>16</v>
      </c>
      <c r="O140" s="12">
        <v>13</v>
      </c>
      <c r="P140" s="14">
        <v>0</v>
      </c>
      <c r="Q140" s="25">
        <v>10</v>
      </c>
      <c r="R140" s="13">
        <v>8</v>
      </c>
      <c r="S140" s="12">
        <v>66</v>
      </c>
      <c r="T140" s="13">
        <v>34</v>
      </c>
      <c r="U140" s="12">
        <v>21</v>
      </c>
      <c r="V140" s="13">
        <v>17</v>
      </c>
      <c r="W140" s="12">
        <v>129</v>
      </c>
      <c r="X140" s="13">
        <v>49</v>
      </c>
      <c r="Y140" s="12">
        <v>191</v>
      </c>
      <c r="Z140" s="14">
        <v>82</v>
      </c>
      <c r="AA140" s="15">
        <v>84</v>
      </c>
      <c r="AB140" s="25">
        <v>56</v>
      </c>
      <c r="AC140" s="12">
        <v>98</v>
      </c>
      <c r="AD140" s="13">
        <v>46</v>
      </c>
      <c r="AE140" s="12">
        <v>68</v>
      </c>
      <c r="AF140" s="13">
        <v>24</v>
      </c>
      <c r="AG140" s="12">
        <v>83</v>
      </c>
      <c r="AH140" s="13">
        <v>32</v>
      </c>
      <c r="AI140" s="12">
        <v>43</v>
      </c>
      <c r="AJ140" s="13">
        <v>13</v>
      </c>
      <c r="AK140" s="12">
        <v>10</v>
      </c>
      <c r="AL140" s="13">
        <v>2</v>
      </c>
      <c r="AM140" s="12">
        <v>31</v>
      </c>
      <c r="AN140" s="14">
        <v>17</v>
      </c>
      <c r="AO140" s="25">
        <v>417</v>
      </c>
      <c r="AP140" s="25">
        <v>190</v>
      </c>
      <c r="AQ140" s="15">
        <v>50</v>
      </c>
      <c r="AR140" s="25">
        <v>28</v>
      </c>
      <c r="AS140" s="12">
        <v>116</v>
      </c>
      <c r="AT140" s="13">
        <v>45</v>
      </c>
      <c r="AU140" s="12">
        <v>88</v>
      </c>
      <c r="AV140" s="13">
        <v>46</v>
      </c>
      <c r="AW140" s="12">
        <v>65</v>
      </c>
      <c r="AX140" s="13">
        <v>30</v>
      </c>
      <c r="AY140" s="12">
        <v>63</v>
      </c>
      <c r="AZ140" s="13">
        <v>23</v>
      </c>
      <c r="BA140" s="12">
        <v>35</v>
      </c>
      <c r="BB140" s="14">
        <v>18</v>
      </c>
      <c r="BD140" s="36">
        <f t="shared" si="93"/>
        <v>417</v>
      </c>
      <c r="BE140" s="37">
        <f t="shared" si="93"/>
        <v>190</v>
      </c>
      <c r="BG140" s="36">
        <f t="shared" si="94"/>
        <v>417</v>
      </c>
      <c r="BH140" s="37">
        <f t="shared" si="94"/>
        <v>190</v>
      </c>
      <c r="BJ140" s="36">
        <f t="shared" si="95"/>
        <v>417</v>
      </c>
      <c r="BK140" s="37">
        <f t="shared" si="95"/>
        <v>190</v>
      </c>
      <c r="BM140" s="36">
        <f t="shared" si="96"/>
        <v>417</v>
      </c>
      <c r="BN140" s="37">
        <f t="shared" si="96"/>
        <v>190</v>
      </c>
      <c r="BP140">
        <v>417</v>
      </c>
      <c r="BQ140" s="95">
        <v>190</v>
      </c>
      <c r="BR140">
        <v>82</v>
      </c>
      <c r="BT140" t="b">
        <f t="shared" si="89"/>
        <v>1</v>
      </c>
      <c r="BU140" t="b">
        <f t="shared" si="90"/>
        <v>1</v>
      </c>
      <c r="BV140" t="b">
        <f t="shared" si="91"/>
        <v>1</v>
      </c>
    </row>
    <row r="141" spans="1:74" ht="13.5" customHeight="1">
      <c r="A141" s="60">
        <v>104</v>
      </c>
      <c r="B141" s="24" t="s">
        <v>148</v>
      </c>
      <c r="C141" s="12"/>
      <c r="D141" s="25"/>
      <c r="E141" s="15">
        <v>76</v>
      </c>
      <c r="F141" s="13">
        <v>34</v>
      </c>
      <c r="G141" s="12">
        <v>101</v>
      </c>
      <c r="H141" s="13">
        <v>61</v>
      </c>
      <c r="I141" s="12">
        <v>89</v>
      </c>
      <c r="J141" s="13">
        <v>50</v>
      </c>
      <c r="K141" s="12">
        <v>87</v>
      </c>
      <c r="L141" s="13">
        <v>39</v>
      </c>
      <c r="M141" s="12">
        <v>37</v>
      </c>
      <c r="N141" s="13">
        <v>15</v>
      </c>
      <c r="O141" s="12">
        <v>10</v>
      </c>
      <c r="P141" s="14">
        <v>0</v>
      </c>
      <c r="Q141" s="25">
        <v>14</v>
      </c>
      <c r="R141" s="13">
        <v>9</v>
      </c>
      <c r="S141" s="12">
        <v>61</v>
      </c>
      <c r="T141" s="13">
        <v>34</v>
      </c>
      <c r="U141" s="12">
        <v>21</v>
      </c>
      <c r="V141" s="13">
        <v>15</v>
      </c>
      <c r="W141" s="12">
        <v>127</v>
      </c>
      <c r="X141" s="13">
        <v>59</v>
      </c>
      <c r="Y141" s="12">
        <v>177</v>
      </c>
      <c r="Z141" s="14">
        <v>82</v>
      </c>
      <c r="AA141" s="15">
        <v>51</v>
      </c>
      <c r="AB141" s="25">
        <v>27</v>
      </c>
      <c r="AC141" s="12">
        <v>104</v>
      </c>
      <c r="AD141" s="13">
        <v>56</v>
      </c>
      <c r="AE141" s="12">
        <v>76</v>
      </c>
      <c r="AF141" s="13">
        <v>43</v>
      </c>
      <c r="AG141" s="12">
        <v>65</v>
      </c>
      <c r="AH141" s="13">
        <v>28</v>
      </c>
      <c r="AI141" s="12">
        <v>43</v>
      </c>
      <c r="AJ141" s="13">
        <v>8</v>
      </c>
      <c r="AK141" s="12">
        <v>9</v>
      </c>
      <c r="AL141" s="13">
        <v>2</v>
      </c>
      <c r="AM141" s="12">
        <v>52</v>
      </c>
      <c r="AN141" s="14">
        <v>35</v>
      </c>
      <c r="AO141" s="25">
        <v>400</v>
      </c>
      <c r="AP141" s="25">
        <v>199</v>
      </c>
      <c r="AQ141" s="15">
        <v>86</v>
      </c>
      <c r="AR141" s="25">
        <v>56</v>
      </c>
      <c r="AS141" s="12">
        <v>66</v>
      </c>
      <c r="AT141" s="13">
        <v>23</v>
      </c>
      <c r="AU141" s="12">
        <v>79</v>
      </c>
      <c r="AV141" s="13">
        <v>41</v>
      </c>
      <c r="AW141" s="12">
        <v>69</v>
      </c>
      <c r="AX141" s="13">
        <v>25</v>
      </c>
      <c r="AY141" s="12">
        <v>65</v>
      </c>
      <c r="AZ141" s="13">
        <v>31</v>
      </c>
      <c r="BA141" s="12">
        <v>35</v>
      </c>
      <c r="BB141" s="14">
        <v>23</v>
      </c>
      <c r="BD141" s="36">
        <f t="shared" si="93"/>
        <v>400</v>
      </c>
      <c r="BE141" s="37">
        <f t="shared" si="93"/>
        <v>199</v>
      </c>
      <c r="BG141" s="36">
        <f t="shared" si="94"/>
        <v>400</v>
      </c>
      <c r="BH141" s="37">
        <f t="shared" si="94"/>
        <v>199</v>
      </c>
      <c r="BJ141" s="36">
        <f t="shared" si="95"/>
        <v>400</v>
      </c>
      <c r="BK141" s="37">
        <f t="shared" si="95"/>
        <v>199</v>
      </c>
      <c r="BM141" s="36">
        <f t="shared" si="96"/>
        <v>400</v>
      </c>
      <c r="BN141" s="37">
        <f t="shared" si="96"/>
        <v>199</v>
      </c>
      <c r="BP141">
        <v>400</v>
      </c>
      <c r="BQ141" s="95">
        <v>199</v>
      </c>
      <c r="BR141">
        <v>76</v>
      </c>
      <c r="BT141" t="b">
        <f t="shared" si="89"/>
        <v>1</v>
      </c>
      <c r="BU141" t="b">
        <f t="shared" si="90"/>
        <v>1</v>
      </c>
      <c r="BV141" t="b">
        <f t="shared" si="91"/>
        <v>1</v>
      </c>
    </row>
    <row r="142" spans="1:74" ht="13.5" customHeight="1">
      <c r="A142" s="60">
        <v>105</v>
      </c>
      <c r="B142" s="24" t="s">
        <v>149</v>
      </c>
      <c r="C142" s="12"/>
      <c r="D142" s="25"/>
      <c r="E142" s="15">
        <v>197</v>
      </c>
      <c r="F142" s="13">
        <v>106</v>
      </c>
      <c r="G142" s="12">
        <v>337</v>
      </c>
      <c r="H142" s="13">
        <v>200</v>
      </c>
      <c r="I142" s="12">
        <v>241</v>
      </c>
      <c r="J142" s="13">
        <v>143</v>
      </c>
      <c r="K142" s="12">
        <v>232</v>
      </c>
      <c r="L142" s="13">
        <v>118</v>
      </c>
      <c r="M142" s="12">
        <v>112</v>
      </c>
      <c r="N142" s="13">
        <v>60</v>
      </c>
      <c r="O142" s="12">
        <v>29</v>
      </c>
      <c r="P142" s="14">
        <v>0</v>
      </c>
      <c r="Q142" s="25">
        <v>82</v>
      </c>
      <c r="R142" s="13">
        <v>57</v>
      </c>
      <c r="S142" s="12">
        <v>224</v>
      </c>
      <c r="T142" s="13">
        <v>138</v>
      </c>
      <c r="U142" s="12">
        <v>119</v>
      </c>
      <c r="V142" s="13">
        <v>93</v>
      </c>
      <c r="W142" s="12">
        <v>327</v>
      </c>
      <c r="X142" s="13">
        <v>149</v>
      </c>
      <c r="Y142" s="12">
        <v>396</v>
      </c>
      <c r="Z142" s="14">
        <v>190</v>
      </c>
      <c r="AA142" s="15">
        <v>185</v>
      </c>
      <c r="AB142" s="25">
        <v>112</v>
      </c>
      <c r="AC142" s="12">
        <v>267</v>
      </c>
      <c r="AD142" s="13">
        <v>160</v>
      </c>
      <c r="AE142" s="12">
        <v>178</v>
      </c>
      <c r="AF142" s="13">
        <v>100</v>
      </c>
      <c r="AG142" s="12">
        <v>204</v>
      </c>
      <c r="AH142" s="13">
        <v>99</v>
      </c>
      <c r="AI142" s="12">
        <v>122</v>
      </c>
      <c r="AJ142" s="13">
        <v>47</v>
      </c>
      <c r="AK142" s="12">
        <v>35</v>
      </c>
      <c r="AL142" s="13">
        <v>13</v>
      </c>
      <c r="AM142" s="12">
        <v>157</v>
      </c>
      <c r="AN142" s="14">
        <v>96</v>
      </c>
      <c r="AO142" s="25">
        <v>1148</v>
      </c>
      <c r="AP142" s="25">
        <v>627</v>
      </c>
      <c r="AQ142" s="15">
        <v>227</v>
      </c>
      <c r="AR142" s="25">
        <v>118</v>
      </c>
      <c r="AS142" s="12">
        <v>224</v>
      </c>
      <c r="AT142" s="13">
        <v>121</v>
      </c>
      <c r="AU142" s="12">
        <v>188</v>
      </c>
      <c r="AV142" s="13">
        <v>90</v>
      </c>
      <c r="AW142" s="12">
        <v>189</v>
      </c>
      <c r="AX142" s="13">
        <v>97</v>
      </c>
      <c r="AY142" s="12">
        <v>157</v>
      </c>
      <c r="AZ142" s="13">
        <v>89</v>
      </c>
      <c r="BA142" s="12">
        <v>163</v>
      </c>
      <c r="BB142" s="14">
        <v>112</v>
      </c>
      <c r="BD142" s="36">
        <f t="shared" si="93"/>
        <v>1148</v>
      </c>
      <c r="BE142" s="37">
        <f t="shared" si="93"/>
        <v>627</v>
      </c>
      <c r="BG142" s="36">
        <f t="shared" si="94"/>
        <v>1148</v>
      </c>
      <c r="BH142" s="37">
        <f t="shared" si="94"/>
        <v>627</v>
      </c>
      <c r="BJ142" s="36">
        <f t="shared" si="95"/>
        <v>1148</v>
      </c>
      <c r="BK142" s="37">
        <f t="shared" si="95"/>
        <v>627</v>
      </c>
      <c r="BM142" s="36">
        <f t="shared" si="96"/>
        <v>1148</v>
      </c>
      <c r="BN142" s="37">
        <f t="shared" si="96"/>
        <v>627</v>
      </c>
      <c r="BP142">
        <v>1148</v>
      </c>
      <c r="BQ142" s="95">
        <v>627</v>
      </c>
      <c r="BR142">
        <v>197</v>
      </c>
      <c r="BT142" t="b">
        <f t="shared" si="89"/>
        <v>1</v>
      </c>
      <c r="BU142" t="b">
        <f t="shared" si="90"/>
        <v>1</v>
      </c>
      <c r="BV142" t="b">
        <f t="shared" si="91"/>
        <v>1</v>
      </c>
    </row>
    <row r="143" spans="1:74" ht="13.5" customHeight="1">
      <c r="A143" s="60">
        <v>106</v>
      </c>
      <c r="B143" s="24" t="s">
        <v>150</v>
      </c>
      <c r="C143" s="12"/>
      <c r="D143" s="25"/>
      <c r="E143" s="15">
        <v>141</v>
      </c>
      <c r="F143" s="13">
        <v>76</v>
      </c>
      <c r="G143" s="12">
        <v>166</v>
      </c>
      <c r="H143" s="13">
        <v>108</v>
      </c>
      <c r="I143" s="12">
        <v>122</v>
      </c>
      <c r="J143" s="13">
        <v>67</v>
      </c>
      <c r="K143" s="12">
        <v>130</v>
      </c>
      <c r="L143" s="13">
        <v>62</v>
      </c>
      <c r="M143" s="12">
        <v>65</v>
      </c>
      <c r="N143" s="13">
        <v>28</v>
      </c>
      <c r="O143" s="12">
        <v>20</v>
      </c>
      <c r="P143" s="14">
        <v>0</v>
      </c>
      <c r="Q143" s="25">
        <v>19</v>
      </c>
      <c r="R143" s="13">
        <v>15</v>
      </c>
      <c r="S143" s="12">
        <v>102</v>
      </c>
      <c r="T143" s="13">
        <v>76</v>
      </c>
      <c r="U143" s="12">
        <v>34</v>
      </c>
      <c r="V143" s="13">
        <v>27</v>
      </c>
      <c r="W143" s="12">
        <v>224</v>
      </c>
      <c r="X143" s="13">
        <v>95</v>
      </c>
      <c r="Y143" s="12">
        <v>265</v>
      </c>
      <c r="Z143" s="14">
        <v>128</v>
      </c>
      <c r="AA143" s="15">
        <v>94</v>
      </c>
      <c r="AB143" s="25">
        <v>62</v>
      </c>
      <c r="AC143" s="12">
        <v>144</v>
      </c>
      <c r="AD143" s="13">
        <v>87</v>
      </c>
      <c r="AE143" s="12">
        <v>102</v>
      </c>
      <c r="AF143" s="13">
        <v>51</v>
      </c>
      <c r="AG143" s="12">
        <v>113</v>
      </c>
      <c r="AH143" s="13">
        <v>52</v>
      </c>
      <c r="AI143" s="12">
        <v>65</v>
      </c>
      <c r="AJ143" s="13">
        <v>14</v>
      </c>
      <c r="AK143" s="12">
        <v>20</v>
      </c>
      <c r="AL143" s="13">
        <v>1</v>
      </c>
      <c r="AM143" s="12">
        <v>106</v>
      </c>
      <c r="AN143" s="14">
        <v>74</v>
      </c>
      <c r="AO143" s="25">
        <v>644</v>
      </c>
      <c r="AP143" s="25">
        <v>341</v>
      </c>
      <c r="AQ143" s="15">
        <v>80</v>
      </c>
      <c r="AR143" s="25">
        <v>41</v>
      </c>
      <c r="AS143" s="12">
        <v>126</v>
      </c>
      <c r="AT143" s="13">
        <v>52</v>
      </c>
      <c r="AU143" s="12">
        <v>107</v>
      </c>
      <c r="AV143" s="13">
        <v>52</v>
      </c>
      <c r="AW143" s="12">
        <v>118</v>
      </c>
      <c r="AX143" s="13">
        <v>60</v>
      </c>
      <c r="AY143" s="12">
        <v>125</v>
      </c>
      <c r="AZ143" s="13">
        <v>78</v>
      </c>
      <c r="BA143" s="12">
        <v>88</v>
      </c>
      <c r="BB143" s="14">
        <v>58</v>
      </c>
      <c r="BD143" s="36">
        <f t="shared" si="93"/>
        <v>644</v>
      </c>
      <c r="BE143" s="37">
        <f t="shared" si="93"/>
        <v>341</v>
      </c>
      <c r="BG143" s="36">
        <f t="shared" si="94"/>
        <v>644</v>
      </c>
      <c r="BH143" s="37">
        <f t="shared" si="94"/>
        <v>341</v>
      </c>
      <c r="BJ143" s="36">
        <f t="shared" si="95"/>
        <v>644</v>
      </c>
      <c r="BK143" s="37">
        <f t="shared" si="95"/>
        <v>341</v>
      </c>
      <c r="BM143" s="36">
        <f t="shared" si="96"/>
        <v>644</v>
      </c>
      <c r="BN143" s="37">
        <f t="shared" si="96"/>
        <v>341</v>
      </c>
      <c r="BP143">
        <v>644</v>
      </c>
      <c r="BQ143" s="95">
        <v>341</v>
      </c>
      <c r="BR143">
        <v>141</v>
      </c>
      <c r="BT143" t="b">
        <f t="shared" si="89"/>
        <v>1</v>
      </c>
      <c r="BU143" t="b">
        <f t="shared" si="90"/>
        <v>1</v>
      </c>
      <c r="BV143" t="b">
        <f t="shared" si="91"/>
        <v>1</v>
      </c>
    </row>
    <row r="144" spans="1:74" ht="13.5" customHeight="1" thickBot="1">
      <c r="A144" s="61">
        <v>107</v>
      </c>
      <c r="B144" s="26" t="s">
        <v>146</v>
      </c>
      <c r="C144" s="17"/>
      <c r="D144" s="27"/>
      <c r="E144" s="20">
        <v>196</v>
      </c>
      <c r="F144" s="18">
        <v>114</v>
      </c>
      <c r="G144" s="17">
        <v>398</v>
      </c>
      <c r="H144" s="18">
        <v>223</v>
      </c>
      <c r="I144" s="17">
        <v>264</v>
      </c>
      <c r="J144" s="18">
        <v>141</v>
      </c>
      <c r="K144" s="17">
        <v>224</v>
      </c>
      <c r="L144" s="18">
        <v>105</v>
      </c>
      <c r="M144" s="17">
        <v>154</v>
      </c>
      <c r="N144" s="18">
        <v>57</v>
      </c>
      <c r="O144" s="17">
        <v>37</v>
      </c>
      <c r="P144" s="19">
        <v>0</v>
      </c>
      <c r="Q144" s="27">
        <v>77</v>
      </c>
      <c r="R144" s="18">
        <v>52</v>
      </c>
      <c r="S144" s="17">
        <v>233</v>
      </c>
      <c r="T144" s="18">
        <v>134</v>
      </c>
      <c r="U144" s="17">
        <v>144</v>
      </c>
      <c r="V144" s="18">
        <v>97</v>
      </c>
      <c r="W144" s="17">
        <v>436</v>
      </c>
      <c r="X144" s="18">
        <v>183</v>
      </c>
      <c r="Y144" s="17">
        <v>383</v>
      </c>
      <c r="Z144" s="19">
        <v>174</v>
      </c>
      <c r="AA144" s="20">
        <v>162</v>
      </c>
      <c r="AB144" s="27">
        <v>114</v>
      </c>
      <c r="AC144" s="17">
        <v>331</v>
      </c>
      <c r="AD144" s="18">
        <v>180</v>
      </c>
      <c r="AE144" s="17">
        <v>191</v>
      </c>
      <c r="AF144" s="18">
        <v>95</v>
      </c>
      <c r="AG144" s="17">
        <v>204</v>
      </c>
      <c r="AH144" s="18">
        <v>92</v>
      </c>
      <c r="AI144" s="17">
        <v>162</v>
      </c>
      <c r="AJ144" s="18">
        <v>46</v>
      </c>
      <c r="AK144" s="17">
        <v>57</v>
      </c>
      <c r="AL144" s="18">
        <v>14</v>
      </c>
      <c r="AM144" s="17">
        <v>166</v>
      </c>
      <c r="AN144" s="19">
        <v>99</v>
      </c>
      <c r="AO144" s="27">
        <v>1273</v>
      </c>
      <c r="AP144" s="27">
        <v>640</v>
      </c>
      <c r="AQ144" s="20">
        <v>153</v>
      </c>
      <c r="AR144" s="27">
        <v>52</v>
      </c>
      <c r="AS144" s="17">
        <v>311</v>
      </c>
      <c r="AT144" s="18">
        <v>137</v>
      </c>
      <c r="AU144" s="17">
        <v>213</v>
      </c>
      <c r="AV144" s="18">
        <v>110</v>
      </c>
      <c r="AW144" s="17">
        <v>221</v>
      </c>
      <c r="AX144" s="18">
        <v>124</v>
      </c>
      <c r="AY144" s="17">
        <v>232</v>
      </c>
      <c r="AZ144" s="18">
        <v>130</v>
      </c>
      <c r="BA144" s="17">
        <v>143</v>
      </c>
      <c r="BB144" s="19">
        <v>87</v>
      </c>
      <c r="BD144" s="38">
        <f t="shared" si="93"/>
        <v>1273</v>
      </c>
      <c r="BE144" s="39">
        <f t="shared" si="93"/>
        <v>640</v>
      </c>
      <c r="BG144" s="38">
        <f t="shared" si="94"/>
        <v>1273</v>
      </c>
      <c r="BH144" s="39">
        <f t="shared" si="94"/>
        <v>640</v>
      </c>
      <c r="BJ144" s="38">
        <f>AA144+AC144+AE144+AG144+AI144+AK144+AM144</f>
        <v>1273</v>
      </c>
      <c r="BK144" s="39">
        <f t="shared" si="95"/>
        <v>640</v>
      </c>
      <c r="BM144" s="38">
        <f t="shared" si="96"/>
        <v>1273</v>
      </c>
      <c r="BN144" s="39">
        <f t="shared" si="96"/>
        <v>640</v>
      </c>
      <c r="BP144">
        <v>1273</v>
      </c>
      <c r="BQ144" s="95">
        <v>640</v>
      </c>
      <c r="BR144">
        <v>196</v>
      </c>
      <c r="BT144" t="b">
        <f t="shared" si="89"/>
        <v>1</v>
      </c>
      <c r="BU144" t="b">
        <f t="shared" si="90"/>
        <v>1</v>
      </c>
      <c r="BV144" t="b">
        <f t="shared" si="91"/>
        <v>1</v>
      </c>
    </row>
    <row r="145" spans="1:66" ht="13.5" customHeight="1" thickBot="1">
      <c r="A145" s="86"/>
      <c r="B145" s="3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91"/>
      <c r="BD145" s="21"/>
      <c r="BE145" s="21"/>
      <c r="BG145" s="21"/>
      <c r="BH145" s="21"/>
      <c r="BJ145" s="21"/>
      <c r="BK145" s="21"/>
      <c r="BM145" s="21"/>
      <c r="BN145" s="21"/>
    </row>
    <row r="146" spans="1:74" ht="13.5" customHeight="1" thickBot="1">
      <c r="A146" s="64">
        <v>108</v>
      </c>
      <c r="B146" s="33" t="s">
        <v>151</v>
      </c>
      <c r="C146" s="29"/>
      <c r="D146" s="34"/>
      <c r="E146" s="32">
        <v>157</v>
      </c>
      <c r="F146" s="30">
        <v>89</v>
      </c>
      <c r="G146" s="29">
        <v>363</v>
      </c>
      <c r="H146" s="30">
        <v>209</v>
      </c>
      <c r="I146" s="29">
        <v>269</v>
      </c>
      <c r="J146" s="30">
        <v>145</v>
      </c>
      <c r="K146" s="29">
        <v>324</v>
      </c>
      <c r="L146" s="30">
        <v>169</v>
      </c>
      <c r="M146" s="29">
        <v>217</v>
      </c>
      <c r="N146" s="30">
        <v>102</v>
      </c>
      <c r="O146" s="29">
        <v>57</v>
      </c>
      <c r="P146" s="31">
        <v>0</v>
      </c>
      <c r="Q146" s="34">
        <v>142</v>
      </c>
      <c r="R146" s="30">
        <v>86</v>
      </c>
      <c r="S146" s="29">
        <v>286</v>
      </c>
      <c r="T146" s="30">
        <v>179</v>
      </c>
      <c r="U146" s="29">
        <v>130</v>
      </c>
      <c r="V146" s="30">
        <v>86</v>
      </c>
      <c r="W146" s="29">
        <v>310</v>
      </c>
      <c r="X146" s="30">
        <v>131</v>
      </c>
      <c r="Y146" s="29">
        <v>519</v>
      </c>
      <c r="Z146" s="31">
        <v>232</v>
      </c>
      <c r="AA146" s="32">
        <v>224</v>
      </c>
      <c r="AB146" s="34">
        <v>111</v>
      </c>
      <c r="AC146" s="29">
        <v>296</v>
      </c>
      <c r="AD146" s="30">
        <v>159</v>
      </c>
      <c r="AE146" s="29">
        <v>165</v>
      </c>
      <c r="AF146" s="30">
        <v>101</v>
      </c>
      <c r="AG146" s="29">
        <v>211</v>
      </c>
      <c r="AH146" s="30">
        <v>111</v>
      </c>
      <c r="AI146" s="29">
        <v>175</v>
      </c>
      <c r="AJ146" s="30">
        <v>98</v>
      </c>
      <c r="AK146" s="29">
        <v>62</v>
      </c>
      <c r="AL146" s="30">
        <v>26</v>
      </c>
      <c r="AM146" s="29">
        <v>254</v>
      </c>
      <c r="AN146" s="31">
        <v>108</v>
      </c>
      <c r="AO146" s="34">
        <v>1387</v>
      </c>
      <c r="AP146" s="34">
        <v>714</v>
      </c>
      <c r="AQ146" s="32">
        <v>212</v>
      </c>
      <c r="AR146" s="34">
        <v>107</v>
      </c>
      <c r="AS146" s="29">
        <v>420</v>
      </c>
      <c r="AT146" s="30">
        <v>252</v>
      </c>
      <c r="AU146" s="29">
        <v>247</v>
      </c>
      <c r="AV146" s="30">
        <v>123</v>
      </c>
      <c r="AW146" s="29">
        <v>209</v>
      </c>
      <c r="AX146" s="30">
        <v>95</v>
      </c>
      <c r="AY146" s="29">
        <v>168</v>
      </c>
      <c r="AZ146" s="30">
        <v>81</v>
      </c>
      <c r="BA146" s="29">
        <v>131</v>
      </c>
      <c r="BB146" s="31">
        <v>56</v>
      </c>
      <c r="BD146" s="32">
        <f>C146+E146+G146+I146+K146+M146+O146</f>
        <v>1387</v>
      </c>
      <c r="BE146" s="31">
        <f>D146+F146+H146+J146+L146+N146+P146</f>
        <v>714</v>
      </c>
      <c r="BG146" s="32">
        <f>Q146+S146+U146+W146+Y146</f>
        <v>1387</v>
      </c>
      <c r="BH146" s="31">
        <f>R146+T146+V146+X146+Z146</f>
        <v>714</v>
      </c>
      <c r="BJ146" s="32">
        <f>AA146+AC146+AE146+AG146+AI146+AK146+AM146</f>
        <v>1387</v>
      </c>
      <c r="BK146" s="31">
        <f>AB146+AD146+AF146+AH146+AJ146+AL146+AN146</f>
        <v>714</v>
      </c>
      <c r="BM146" s="32">
        <f>AQ146+AS146+AU146+AW146+AY146+BA146</f>
        <v>1387</v>
      </c>
      <c r="BN146" s="31">
        <f>AR146+AT146+AV146+AX146+AZ146+BB146</f>
        <v>714</v>
      </c>
      <c r="BP146">
        <v>1387</v>
      </c>
      <c r="BQ146" s="95">
        <v>714</v>
      </c>
      <c r="BR146">
        <v>157</v>
      </c>
      <c r="BT146" t="b">
        <f t="shared" si="89"/>
        <v>1</v>
      </c>
      <c r="BU146" t="b">
        <f t="shared" si="90"/>
        <v>1</v>
      </c>
      <c r="BV146" t="b">
        <f t="shared" si="91"/>
        <v>1</v>
      </c>
    </row>
    <row r="147" spans="1:66" ht="13.5" customHeight="1" thickBot="1">
      <c r="A147" s="86"/>
      <c r="B147" s="3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91"/>
      <c r="BD147" s="21"/>
      <c r="BE147" s="21"/>
      <c r="BG147" s="21"/>
      <c r="BH147" s="21"/>
      <c r="BJ147" s="21"/>
      <c r="BK147" s="21"/>
      <c r="BM147" s="21"/>
      <c r="BN147" s="21"/>
    </row>
    <row r="148" spans="1:74" s="47" customFormat="1" ht="13.5" customHeight="1" thickBot="1">
      <c r="A148" s="88"/>
      <c r="B148" s="48" t="s">
        <v>152</v>
      </c>
      <c r="C148" s="41">
        <f aca="true" t="shared" si="97" ref="C148:AH148">SUM(C149:C153)</f>
        <v>0</v>
      </c>
      <c r="D148" s="43">
        <f t="shared" si="97"/>
        <v>0</v>
      </c>
      <c r="E148" s="45">
        <f t="shared" si="97"/>
        <v>686</v>
      </c>
      <c r="F148" s="42">
        <f t="shared" si="97"/>
        <v>370</v>
      </c>
      <c r="G148" s="41">
        <f t="shared" si="97"/>
        <v>1020</v>
      </c>
      <c r="H148" s="42">
        <f t="shared" si="97"/>
        <v>644</v>
      </c>
      <c r="I148" s="41">
        <f t="shared" si="97"/>
        <v>740</v>
      </c>
      <c r="J148" s="42">
        <f t="shared" si="97"/>
        <v>437</v>
      </c>
      <c r="K148" s="41">
        <f t="shared" si="97"/>
        <v>739</v>
      </c>
      <c r="L148" s="42">
        <f t="shared" si="97"/>
        <v>384</v>
      </c>
      <c r="M148" s="41">
        <f t="shared" si="97"/>
        <v>426</v>
      </c>
      <c r="N148" s="42">
        <f t="shared" si="97"/>
        <v>203</v>
      </c>
      <c r="O148" s="41">
        <f t="shared" si="97"/>
        <v>128</v>
      </c>
      <c r="P148" s="44">
        <f t="shared" si="97"/>
        <v>0</v>
      </c>
      <c r="Q148" s="43">
        <f t="shared" si="97"/>
        <v>318</v>
      </c>
      <c r="R148" s="42">
        <f t="shared" si="97"/>
        <v>219</v>
      </c>
      <c r="S148" s="41">
        <f t="shared" si="97"/>
        <v>816</v>
      </c>
      <c r="T148" s="42">
        <f t="shared" si="97"/>
        <v>556</v>
      </c>
      <c r="U148" s="41">
        <f t="shared" si="97"/>
        <v>335</v>
      </c>
      <c r="V148" s="42">
        <f t="shared" si="97"/>
        <v>221</v>
      </c>
      <c r="W148" s="41">
        <f t="shared" si="97"/>
        <v>995</v>
      </c>
      <c r="X148" s="42">
        <f t="shared" si="97"/>
        <v>432</v>
      </c>
      <c r="Y148" s="41">
        <f t="shared" si="97"/>
        <v>1275</v>
      </c>
      <c r="Z148" s="44">
        <f t="shared" si="97"/>
        <v>610</v>
      </c>
      <c r="AA148" s="45">
        <f t="shared" si="97"/>
        <v>482</v>
      </c>
      <c r="AB148" s="43">
        <f t="shared" si="97"/>
        <v>327</v>
      </c>
      <c r="AC148" s="41">
        <f t="shared" si="97"/>
        <v>919</v>
      </c>
      <c r="AD148" s="42">
        <f t="shared" si="97"/>
        <v>559</v>
      </c>
      <c r="AE148" s="41">
        <f t="shared" si="97"/>
        <v>598</v>
      </c>
      <c r="AF148" s="42">
        <f t="shared" si="97"/>
        <v>309</v>
      </c>
      <c r="AG148" s="41">
        <f t="shared" si="97"/>
        <v>655</v>
      </c>
      <c r="AH148" s="42">
        <f t="shared" si="97"/>
        <v>316</v>
      </c>
      <c r="AI148" s="41">
        <f aca="true" t="shared" si="98" ref="AI148:BB148">SUM(AI149:AI153)</f>
        <v>424</v>
      </c>
      <c r="AJ148" s="42">
        <f t="shared" si="98"/>
        <v>130</v>
      </c>
      <c r="AK148" s="41">
        <f t="shared" si="98"/>
        <v>108</v>
      </c>
      <c r="AL148" s="42">
        <f t="shared" si="98"/>
        <v>20</v>
      </c>
      <c r="AM148" s="41">
        <f t="shared" si="98"/>
        <v>553</v>
      </c>
      <c r="AN148" s="44">
        <f t="shared" si="98"/>
        <v>377</v>
      </c>
      <c r="AO148" s="43">
        <f t="shared" si="98"/>
        <v>3739</v>
      </c>
      <c r="AP148" s="43">
        <f t="shared" si="98"/>
        <v>2038</v>
      </c>
      <c r="AQ148" s="45">
        <f t="shared" si="98"/>
        <v>539</v>
      </c>
      <c r="AR148" s="43">
        <f t="shared" si="98"/>
        <v>207</v>
      </c>
      <c r="AS148" s="41">
        <f t="shared" si="98"/>
        <v>1013</v>
      </c>
      <c r="AT148" s="42">
        <f t="shared" si="98"/>
        <v>487</v>
      </c>
      <c r="AU148" s="41">
        <f t="shared" si="98"/>
        <v>575</v>
      </c>
      <c r="AV148" s="42">
        <f t="shared" si="98"/>
        <v>308</v>
      </c>
      <c r="AW148" s="41">
        <f t="shared" si="98"/>
        <v>534</v>
      </c>
      <c r="AX148" s="42">
        <f t="shared" si="98"/>
        <v>308</v>
      </c>
      <c r="AY148" s="41">
        <f t="shared" si="98"/>
        <v>561</v>
      </c>
      <c r="AZ148" s="42">
        <f t="shared" si="98"/>
        <v>350</v>
      </c>
      <c r="BA148" s="41">
        <f t="shared" si="98"/>
        <v>517</v>
      </c>
      <c r="BB148" s="90">
        <f t="shared" si="98"/>
        <v>378</v>
      </c>
      <c r="BD148" s="45">
        <f aca="true" t="shared" si="99" ref="BD148:BE153">C148+E148+G148+I148+K148+M148+O148</f>
        <v>3739</v>
      </c>
      <c r="BE148" s="44">
        <f t="shared" si="99"/>
        <v>2038</v>
      </c>
      <c r="BG148" s="45">
        <f aca="true" t="shared" si="100" ref="BG148:BH153">Q148+S148+U148+W148+Y148</f>
        <v>3739</v>
      </c>
      <c r="BH148" s="44">
        <f t="shared" si="100"/>
        <v>2038</v>
      </c>
      <c r="BJ148" s="45">
        <f aca="true" t="shared" si="101" ref="BJ148:BK153">AA148+AC148+AE148+AG148+AI148+AK148+AM148</f>
        <v>3739</v>
      </c>
      <c r="BK148" s="44">
        <f t="shared" si="101"/>
        <v>2038</v>
      </c>
      <c r="BM148" s="45">
        <f aca="true" t="shared" si="102" ref="BM148:BN153">AQ148+AS148+AU148+AW148+AY148+BA148</f>
        <v>3739</v>
      </c>
      <c r="BN148" s="44">
        <f t="shared" si="102"/>
        <v>2038</v>
      </c>
      <c r="BT148"/>
      <c r="BU148"/>
      <c r="BV148"/>
    </row>
    <row r="149" spans="1:74" ht="13.5" customHeight="1" thickTop="1">
      <c r="A149" s="60">
        <v>109</v>
      </c>
      <c r="B149" s="24" t="s">
        <v>153</v>
      </c>
      <c r="C149" s="12"/>
      <c r="D149" s="25"/>
      <c r="E149" s="15">
        <v>74</v>
      </c>
      <c r="F149" s="13">
        <v>53</v>
      </c>
      <c r="G149" s="12">
        <v>80</v>
      </c>
      <c r="H149" s="13">
        <v>49</v>
      </c>
      <c r="I149" s="12">
        <v>78</v>
      </c>
      <c r="J149" s="13">
        <v>35</v>
      </c>
      <c r="K149" s="12">
        <v>72</v>
      </c>
      <c r="L149" s="13">
        <v>41</v>
      </c>
      <c r="M149" s="12">
        <v>46</v>
      </c>
      <c r="N149" s="13">
        <v>17</v>
      </c>
      <c r="O149" s="12">
        <v>18</v>
      </c>
      <c r="P149" s="14">
        <v>0</v>
      </c>
      <c r="Q149" s="25">
        <v>15</v>
      </c>
      <c r="R149" s="13">
        <v>13</v>
      </c>
      <c r="S149" s="12">
        <v>69</v>
      </c>
      <c r="T149" s="13">
        <v>41</v>
      </c>
      <c r="U149" s="12">
        <v>25</v>
      </c>
      <c r="V149" s="13">
        <v>20</v>
      </c>
      <c r="W149" s="12">
        <v>105</v>
      </c>
      <c r="X149" s="13">
        <v>48</v>
      </c>
      <c r="Y149" s="12">
        <v>154</v>
      </c>
      <c r="Z149" s="14">
        <v>73</v>
      </c>
      <c r="AA149" s="15">
        <v>49</v>
      </c>
      <c r="AB149" s="25">
        <v>37</v>
      </c>
      <c r="AC149" s="12">
        <v>85</v>
      </c>
      <c r="AD149" s="13">
        <v>52</v>
      </c>
      <c r="AE149" s="12">
        <v>59</v>
      </c>
      <c r="AF149" s="13">
        <v>30</v>
      </c>
      <c r="AG149" s="12">
        <v>63</v>
      </c>
      <c r="AH149" s="13">
        <v>20</v>
      </c>
      <c r="AI149" s="12">
        <v>48</v>
      </c>
      <c r="AJ149" s="13">
        <v>11</v>
      </c>
      <c r="AK149" s="12">
        <v>9</v>
      </c>
      <c r="AL149" s="13">
        <v>2</v>
      </c>
      <c r="AM149" s="12">
        <v>55</v>
      </c>
      <c r="AN149" s="14">
        <v>43</v>
      </c>
      <c r="AO149" s="25">
        <v>368</v>
      </c>
      <c r="AP149" s="25">
        <v>195</v>
      </c>
      <c r="AQ149" s="15">
        <v>36</v>
      </c>
      <c r="AR149" s="25">
        <v>12</v>
      </c>
      <c r="AS149" s="12">
        <v>95</v>
      </c>
      <c r="AT149" s="13">
        <v>59</v>
      </c>
      <c r="AU149" s="12">
        <v>52</v>
      </c>
      <c r="AV149" s="13">
        <v>25</v>
      </c>
      <c r="AW149" s="12">
        <v>68</v>
      </c>
      <c r="AX149" s="13">
        <v>30</v>
      </c>
      <c r="AY149" s="12">
        <v>70</v>
      </c>
      <c r="AZ149" s="13">
        <v>34</v>
      </c>
      <c r="BA149" s="12">
        <v>47</v>
      </c>
      <c r="BB149" s="14">
        <v>35</v>
      </c>
      <c r="BD149" s="36">
        <f t="shared" si="99"/>
        <v>368</v>
      </c>
      <c r="BE149" s="37">
        <f t="shared" si="99"/>
        <v>195</v>
      </c>
      <c r="BG149" s="36">
        <f t="shared" si="100"/>
        <v>368</v>
      </c>
      <c r="BH149" s="37">
        <f t="shared" si="100"/>
        <v>195</v>
      </c>
      <c r="BJ149" s="36">
        <f t="shared" si="101"/>
        <v>368</v>
      </c>
      <c r="BK149" s="37">
        <f t="shared" si="101"/>
        <v>195</v>
      </c>
      <c r="BM149" s="36">
        <f t="shared" si="102"/>
        <v>368</v>
      </c>
      <c r="BN149" s="37">
        <f t="shared" si="102"/>
        <v>195</v>
      </c>
      <c r="BP149">
        <v>368</v>
      </c>
      <c r="BQ149">
        <v>195</v>
      </c>
      <c r="BR149">
        <v>74</v>
      </c>
      <c r="BT149" t="b">
        <f t="shared" si="89"/>
        <v>1</v>
      </c>
      <c r="BU149" t="b">
        <f t="shared" si="90"/>
        <v>1</v>
      </c>
      <c r="BV149" t="b">
        <f t="shared" si="91"/>
        <v>1</v>
      </c>
    </row>
    <row r="150" spans="1:74" ht="13.5" customHeight="1">
      <c r="A150" s="60">
        <v>110</v>
      </c>
      <c r="B150" s="24" t="s">
        <v>154</v>
      </c>
      <c r="C150" s="12"/>
      <c r="D150" s="25"/>
      <c r="E150" s="15">
        <v>81</v>
      </c>
      <c r="F150" s="13">
        <v>44</v>
      </c>
      <c r="G150" s="12">
        <v>111</v>
      </c>
      <c r="H150" s="13">
        <v>75</v>
      </c>
      <c r="I150" s="12">
        <v>77</v>
      </c>
      <c r="J150" s="13">
        <v>48</v>
      </c>
      <c r="K150" s="12">
        <v>74</v>
      </c>
      <c r="L150" s="13">
        <v>37</v>
      </c>
      <c r="M150" s="12">
        <v>41</v>
      </c>
      <c r="N150" s="13">
        <v>25</v>
      </c>
      <c r="O150" s="12">
        <v>10</v>
      </c>
      <c r="P150" s="14">
        <v>0</v>
      </c>
      <c r="Q150" s="25">
        <v>15</v>
      </c>
      <c r="R150" s="13">
        <v>14</v>
      </c>
      <c r="S150" s="12">
        <v>94</v>
      </c>
      <c r="T150" s="13">
        <v>75</v>
      </c>
      <c r="U150" s="12">
        <v>28</v>
      </c>
      <c r="V150" s="13">
        <v>16</v>
      </c>
      <c r="W150" s="12">
        <v>93</v>
      </c>
      <c r="X150" s="13">
        <v>35</v>
      </c>
      <c r="Y150" s="12">
        <v>164</v>
      </c>
      <c r="Z150" s="14">
        <v>89</v>
      </c>
      <c r="AA150" s="15">
        <v>61</v>
      </c>
      <c r="AB150" s="25">
        <v>45</v>
      </c>
      <c r="AC150" s="12">
        <v>104</v>
      </c>
      <c r="AD150" s="13">
        <v>66</v>
      </c>
      <c r="AE150" s="12">
        <v>57</v>
      </c>
      <c r="AF150" s="13">
        <v>27</v>
      </c>
      <c r="AG150" s="12">
        <v>61</v>
      </c>
      <c r="AH150" s="13">
        <v>29</v>
      </c>
      <c r="AI150" s="12">
        <v>40</v>
      </c>
      <c r="AJ150" s="13">
        <v>15</v>
      </c>
      <c r="AK150" s="12">
        <v>8</v>
      </c>
      <c r="AL150" s="13">
        <v>2</v>
      </c>
      <c r="AM150" s="12">
        <v>63</v>
      </c>
      <c r="AN150" s="14">
        <v>45</v>
      </c>
      <c r="AO150" s="25">
        <v>394</v>
      </c>
      <c r="AP150" s="25">
        <v>229</v>
      </c>
      <c r="AQ150" s="15">
        <v>46</v>
      </c>
      <c r="AR150" s="25">
        <v>22</v>
      </c>
      <c r="AS150" s="12">
        <v>112</v>
      </c>
      <c r="AT150" s="13">
        <v>62</v>
      </c>
      <c r="AU150" s="12">
        <v>62</v>
      </c>
      <c r="AV150" s="13">
        <v>33</v>
      </c>
      <c r="AW150" s="12">
        <v>55</v>
      </c>
      <c r="AX150" s="13">
        <v>33</v>
      </c>
      <c r="AY150" s="12">
        <v>74</v>
      </c>
      <c r="AZ150" s="13">
        <v>47</v>
      </c>
      <c r="BA150" s="12">
        <v>45</v>
      </c>
      <c r="BB150" s="14">
        <v>32</v>
      </c>
      <c r="BD150" s="36">
        <f t="shared" si="99"/>
        <v>394</v>
      </c>
      <c r="BE150" s="37">
        <f t="shared" si="99"/>
        <v>229</v>
      </c>
      <c r="BG150" s="36">
        <f t="shared" si="100"/>
        <v>394</v>
      </c>
      <c r="BH150" s="37">
        <f t="shared" si="100"/>
        <v>229</v>
      </c>
      <c r="BJ150" s="36">
        <f t="shared" si="101"/>
        <v>394</v>
      </c>
      <c r="BK150" s="37">
        <f t="shared" si="101"/>
        <v>229</v>
      </c>
      <c r="BM150" s="36">
        <f t="shared" si="102"/>
        <v>394</v>
      </c>
      <c r="BN150" s="37">
        <f t="shared" si="102"/>
        <v>229</v>
      </c>
      <c r="BP150">
        <v>394</v>
      </c>
      <c r="BQ150">
        <v>229</v>
      </c>
      <c r="BR150">
        <v>81</v>
      </c>
      <c r="BT150" t="b">
        <f t="shared" si="89"/>
        <v>1</v>
      </c>
      <c r="BU150" t="b">
        <f t="shared" si="90"/>
        <v>1</v>
      </c>
      <c r="BV150" t="b">
        <f t="shared" si="91"/>
        <v>1</v>
      </c>
    </row>
    <row r="151" spans="1:74" ht="13.5" customHeight="1">
      <c r="A151" s="60">
        <v>111</v>
      </c>
      <c r="B151" s="24" t="s">
        <v>155</v>
      </c>
      <c r="C151" s="12"/>
      <c r="D151" s="25"/>
      <c r="E151" s="15">
        <v>54</v>
      </c>
      <c r="F151" s="13">
        <v>39</v>
      </c>
      <c r="G151" s="12">
        <v>77</v>
      </c>
      <c r="H151" s="13">
        <v>48</v>
      </c>
      <c r="I151" s="12">
        <v>52</v>
      </c>
      <c r="J151" s="13">
        <v>25</v>
      </c>
      <c r="K151" s="12">
        <v>58</v>
      </c>
      <c r="L151" s="13">
        <v>30</v>
      </c>
      <c r="M151" s="12">
        <v>31</v>
      </c>
      <c r="N151" s="13">
        <v>15</v>
      </c>
      <c r="O151" s="12">
        <v>14</v>
      </c>
      <c r="P151" s="14">
        <v>0</v>
      </c>
      <c r="Q151" s="25">
        <v>25</v>
      </c>
      <c r="R151" s="13">
        <v>20</v>
      </c>
      <c r="S151" s="12">
        <v>47</v>
      </c>
      <c r="T151" s="13">
        <v>30</v>
      </c>
      <c r="U151" s="12">
        <v>16</v>
      </c>
      <c r="V151" s="13">
        <v>10</v>
      </c>
      <c r="W151" s="12">
        <v>77</v>
      </c>
      <c r="X151" s="13">
        <v>40</v>
      </c>
      <c r="Y151" s="12">
        <v>121</v>
      </c>
      <c r="Z151" s="14">
        <v>57</v>
      </c>
      <c r="AA151" s="15">
        <v>43</v>
      </c>
      <c r="AB151" s="25">
        <v>33</v>
      </c>
      <c r="AC151" s="12">
        <v>68</v>
      </c>
      <c r="AD151" s="13">
        <v>40</v>
      </c>
      <c r="AE151" s="12">
        <v>56</v>
      </c>
      <c r="AF151" s="13">
        <v>26</v>
      </c>
      <c r="AG151" s="12">
        <v>42</v>
      </c>
      <c r="AH151" s="13">
        <v>21</v>
      </c>
      <c r="AI151" s="12">
        <v>36</v>
      </c>
      <c r="AJ151" s="13">
        <v>8</v>
      </c>
      <c r="AK151" s="12">
        <v>5</v>
      </c>
      <c r="AL151" s="13">
        <v>1</v>
      </c>
      <c r="AM151" s="12">
        <v>36</v>
      </c>
      <c r="AN151" s="14">
        <v>28</v>
      </c>
      <c r="AO151" s="25">
        <v>286</v>
      </c>
      <c r="AP151" s="25">
        <v>157</v>
      </c>
      <c r="AQ151" s="15">
        <v>46</v>
      </c>
      <c r="AR151" s="25">
        <v>18</v>
      </c>
      <c r="AS151" s="12">
        <v>75</v>
      </c>
      <c r="AT151" s="13">
        <v>34</v>
      </c>
      <c r="AU151" s="12">
        <v>42</v>
      </c>
      <c r="AV151" s="13">
        <v>22</v>
      </c>
      <c r="AW151" s="12">
        <v>42</v>
      </c>
      <c r="AX151" s="13">
        <v>29</v>
      </c>
      <c r="AY151" s="12">
        <v>48</v>
      </c>
      <c r="AZ151" s="13">
        <v>28</v>
      </c>
      <c r="BA151" s="12">
        <v>33</v>
      </c>
      <c r="BB151" s="14">
        <v>26</v>
      </c>
      <c r="BD151" s="36">
        <f t="shared" si="99"/>
        <v>286</v>
      </c>
      <c r="BE151" s="37">
        <f t="shared" si="99"/>
        <v>157</v>
      </c>
      <c r="BG151" s="36">
        <f t="shared" si="100"/>
        <v>286</v>
      </c>
      <c r="BH151" s="37">
        <f t="shared" si="100"/>
        <v>157</v>
      </c>
      <c r="BJ151" s="36">
        <f t="shared" si="101"/>
        <v>286</v>
      </c>
      <c r="BK151" s="37">
        <f t="shared" si="101"/>
        <v>157</v>
      </c>
      <c r="BM151" s="36">
        <f t="shared" si="102"/>
        <v>286</v>
      </c>
      <c r="BN151" s="37">
        <f t="shared" si="102"/>
        <v>157</v>
      </c>
      <c r="BP151">
        <v>286</v>
      </c>
      <c r="BQ151">
        <v>157</v>
      </c>
      <c r="BR151">
        <v>54</v>
      </c>
      <c r="BT151" t="b">
        <f t="shared" si="89"/>
        <v>1</v>
      </c>
      <c r="BU151" t="b">
        <f t="shared" si="90"/>
        <v>1</v>
      </c>
      <c r="BV151" t="b">
        <f t="shared" si="91"/>
        <v>1</v>
      </c>
    </row>
    <row r="152" spans="1:74" ht="13.5" customHeight="1">
      <c r="A152" s="60">
        <v>112</v>
      </c>
      <c r="B152" s="24" t="s">
        <v>156</v>
      </c>
      <c r="C152" s="12"/>
      <c r="D152" s="25"/>
      <c r="E152" s="15">
        <v>249</v>
      </c>
      <c r="F152" s="13">
        <v>119</v>
      </c>
      <c r="G152" s="12">
        <v>453</v>
      </c>
      <c r="H152" s="13">
        <v>277</v>
      </c>
      <c r="I152" s="12">
        <v>302</v>
      </c>
      <c r="J152" s="13">
        <v>180</v>
      </c>
      <c r="K152" s="12">
        <v>312</v>
      </c>
      <c r="L152" s="13">
        <v>158</v>
      </c>
      <c r="M152" s="12">
        <v>196</v>
      </c>
      <c r="N152" s="13">
        <v>92</v>
      </c>
      <c r="O152" s="12">
        <v>53</v>
      </c>
      <c r="P152" s="14">
        <v>0</v>
      </c>
      <c r="Q152" s="25">
        <v>206</v>
      </c>
      <c r="R152" s="13">
        <v>131</v>
      </c>
      <c r="S152" s="12">
        <v>384</v>
      </c>
      <c r="T152" s="13">
        <v>244</v>
      </c>
      <c r="U152" s="12">
        <v>200</v>
      </c>
      <c r="V152" s="13">
        <v>129</v>
      </c>
      <c r="W152" s="12">
        <v>382</v>
      </c>
      <c r="X152" s="13">
        <v>144</v>
      </c>
      <c r="Y152" s="12">
        <v>393</v>
      </c>
      <c r="Z152" s="14">
        <v>178</v>
      </c>
      <c r="AA152" s="15">
        <v>206</v>
      </c>
      <c r="AB152" s="25">
        <v>128</v>
      </c>
      <c r="AC152" s="12">
        <v>381</v>
      </c>
      <c r="AD152" s="13">
        <v>212</v>
      </c>
      <c r="AE152" s="12">
        <v>248</v>
      </c>
      <c r="AF152" s="13">
        <v>130</v>
      </c>
      <c r="AG152" s="12">
        <v>285</v>
      </c>
      <c r="AH152" s="13">
        <v>143</v>
      </c>
      <c r="AI152" s="12">
        <v>171</v>
      </c>
      <c r="AJ152" s="13">
        <v>65</v>
      </c>
      <c r="AK152" s="12">
        <v>60</v>
      </c>
      <c r="AL152" s="13">
        <v>12</v>
      </c>
      <c r="AM152" s="12">
        <v>214</v>
      </c>
      <c r="AN152" s="14">
        <v>136</v>
      </c>
      <c r="AO152" s="25">
        <v>1565</v>
      </c>
      <c r="AP152" s="25">
        <v>826</v>
      </c>
      <c r="AQ152" s="15">
        <v>257</v>
      </c>
      <c r="AR152" s="25">
        <v>99</v>
      </c>
      <c r="AS152" s="12">
        <v>462</v>
      </c>
      <c r="AT152" s="13">
        <v>209</v>
      </c>
      <c r="AU152" s="12">
        <v>243</v>
      </c>
      <c r="AV152" s="13">
        <v>130</v>
      </c>
      <c r="AW152" s="12">
        <v>210</v>
      </c>
      <c r="AX152" s="13">
        <v>125</v>
      </c>
      <c r="AY152" s="12">
        <v>204</v>
      </c>
      <c r="AZ152" s="13">
        <v>135</v>
      </c>
      <c r="BA152" s="12">
        <v>189</v>
      </c>
      <c r="BB152" s="46">
        <v>128</v>
      </c>
      <c r="BD152" s="36">
        <f t="shared" si="99"/>
        <v>1565</v>
      </c>
      <c r="BE152" s="37">
        <f t="shared" si="99"/>
        <v>826</v>
      </c>
      <c r="BG152" s="36">
        <f t="shared" si="100"/>
        <v>1565</v>
      </c>
      <c r="BH152" s="37">
        <f t="shared" si="100"/>
        <v>826</v>
      </c>
      <c r="BJ152" s="36">
        <f t="shared" si="101"/>
        <v>1565</v>
      </c>
      <c r="BK152" s="37">
        <f t="shared" si="101"/>
        <v>826</v>
      </c>
      <c r="BM152" s="36">
        <f t="shared" si="102"/>
        <v>1565</v>
      </c>
      <c r="BN152" s="37">
        <f t="shared" si="102"/>
        <v>826</v>
      </c>
      <c r="BP152">
        <v>1565</v>
      </c>
      <c r="BQ152">
        <v>826</v>
      </c>
      <c r="BR152">
        <v>249</v>
      </c>
      <c r="BT152" t="b">
        <f t="shared" si="89"/>
        <v>1</v>
      </c>
      <c r="BU152" t="b">
        <f t="shared" si="90"/>
        <v>1</v>
      </c>
      <c r="BV152" t="b">
        <f t="shared" si="91"/>
        <v>1</v>
      </c>
    </row>
    <row r="153" spans="1:74" ht="13.5" customHeight="1" thickBot="1">
      <c r="A153" s="61">
        <v>113</v>
      </c>
      <c r="B153" s="26" t="s">
        <v>157</v>
      </c>
      <c r="C153" s="17"/>
      <c r="D153" s="27"/>
      <c r="E153" s="20">
        <v>228</v>
      </c>
      <c r="F153" s="18">
        <v>115</v>
      </c>
      <c r="G153" s="17">
        <v>299</v>
      </c>
      <c r="H153" s="18">
        <v>195</v>
      </c>
      <c r="I153" s="17">
        <v>231</v>
      </c>
      <c r="J153" s="18">
        <v>149</v>
      </c>
      <c r="K153" s="17">
        <v>223</v>
      </c>
      <c r="L153" s="18">
        <v>118</v>
      </c>
      <c r="M153" s="17">
        <v>112</v>
      </c>
      <c r="N153" s="18">
        <v>54</v>
      </c>
      <c r="O153" s="17">
        <v>33</v>
      </c>
      <c r="P153" s="19">
        <v>0</v>
      </c>
      <c r="Q153" s="27">
        <v>57</v>
      </c>
      <c r="R153" s="18">
        <v>41</v>
      </c>
      <c r="S153" s="17">
        <v>222</v>
      </c>
      <c r="T153" s="18">
        <v>166</v>
      </c>
      <c r="U153" s="17">
        <v>66</v>
      </c>
      <c r="V153" s="18">
        <v>46</v>
      </c>
      <c r="W153" s="17">
        <v>338</v>
      </c>
      <c r="X153" s="18">
        <v>165</v>
      </c>
      <c r="Y153" s="17">
        <v>443</v>
      </c>
      <c r="Z153" s="19">
        <v>213</v>
      </c>
      <c r="AA153" s="20">
        <v>123</v>
      </c>
      <c r="AB153" s="27">
        <v>84</v>
      </c>
      <c r="AC153" s="17">
        <v>281</v>
      </c>
      <c r="AD153" s="18">
        <v>189</v>
      </c>
      <c r="AE153" s="17">
        <v>178</v>
      </c>
      <c r="AF153" s="18">
        <v>96</v>
      </c>
      <c r="AG153" s="17">
        <v>204</v>
      </c>
      <c r="AH153" s="18">
        <v>103</v>
      </c>
      <c r="AI153" s="17">
        <v>129</v>
      </c>
      <c r="AJ153" s="18">
        <v>31</v>
      </c>
      <c r="AK153" s="17">
        <v>26</v>
      </c>
      <c r="AL153" s="18">
        <v>3</v>
      </c>
      <c r="AM153" s="17">
        <v>185</v>
      </c>
      <c r="AN153" s="19">
        <v>125</v>
      </c>
      <c r="AO153" s="27">
        <v>1126</v>
      </c>
      <c r="AP153" s="27">
        <v>631</v>
      </c>
      <c r="AQ153" s="20">
        <v>154</v>
      </c>
      <c r="AR153" s="27">
        <v>56</v>
      </c>
      <c r="AS153" s="17">
        <v>269</v>
      </c>
      <c r="AT153" s="18">
        <v>123</v>
      </c>
      <c r="AU153" s="17">
        <v>176</v>
      </c>
      <c r="AV153" s="18">
        <v>98</v>
      </c>
      <c r="AW153" s="17">
        <v>159</v>
      </c>
      <c r="AX153" s="18">
        <v>91</v>
      </c>
      <c r="AY153" s="17">
        <v>165</v>
      </c>
      <c r="AZ153" s="18">
        <v>106</v>
      </c>
      <c r="BA153" s="17">
        <v>203</v>
      </c>
      <c r="BB153" s="19">
        <v>157</v>
      </c>
      <c r="BD153" s="38">
        <f t="shared" si="99"/>
        <v>1126</v>
      </c>
      <c r="BE153" s="39">
        <f t="shared" si="99"/>
        <v>631</v>
      </c>
      <c r="BG153" s="38">
        <f t="shared" si="100"/>
        <v>1126</v>
      </c>
      <c r="BH153" s="39">
        <f t="shared" si="100"/>
        <v>631</v>
      </c>
      <c r="BJ153" s="38">
        <f t="shared" si="101"/>
        <v>1126</v>
      </c>
      <c r="BK153" s="39">
        <f t="shared" si="101"/>
        <v>631</v>
      </c>
      <c r="BM153" s="38">
        <f t="shared" si="102"/>
        <v>1126</v>
      </c>
      <c r="BN153" s="39">
        <f t="shared" si="102"/>
        <v>631</v>
      </c>
      <c r="BP153">
        <v>1126</v>
      </c>
      <c r="BQ153">
        <v>631</v>
      </c>
      <c r="BR153">
        <v>228</v>
      </c>
      <c r="BT153" t="b">
        <f t="shared" si="89"/>
        <v>1</v>
      </c>
      <c r="BU153" t="b">
        <f t="shared" si="90"/>
        <v>1</v>
      </c>
      <c r="BV153" t="b">
        <f t="shared" si="91"/>
        <v>1</v>
      </c>
    </row>
    <row r="154" spans="1:66" ht="13.5" customHeight="1" thickBot="1">
      <c r="A154" s="87"/>
      <c r="B154" s="3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91"/>
      <c r="BD154" s="21"/>
      <c r="BE154" s="21"/>
      <c r="BG154" s="21"/>
      <c r="BH154" s="21"/>
      <c r="BJ154" s="21"/>
      <c r="BK154" s="21"/>
      <c r="BM154" s="21"/>
      <c r="BN154" s="21"/>
    </row>
    <row r="155" spans="1:74" ht="13.5" customHeight="1" thickBot="1">
      <c r="A155" s="64">
        <v>114</v>
      </c>
      <c r="B155" s="33" t="s">
        <v>158</v>
      </c>
      <c r="C155" s="29"/>
      <c r="D155" s="34"/>
      <c r="E155" s="32">
        <v>2116</v>
      </c>
      <c r="F155" s="30">
        <v>1090</v>
      </c>
      <c r="G155" s="29">
        <v>5373</v>
      </c>
      <c r="H155" s="30">
        <v>3056</v>
      </c>
      <c r="I155" s="29">
        <v>4008</v>
      </c>
      <c r="J155" s="30">
        <v>2134</v>
      </c>
      <c r="K155" s="29">
        <v>3981</v>
      </c>
      <c r="L155" s="30">
        <v>1910</v>
      </c>
      <c r="M155" s="29">
        <v>2773</v>
      </c>
      <c r="N155" s="30">
        <v>1154</v>
      </c>
      <c r="O155" s="29">
        <v>892</v>
      </c>
      <c r="P155" s="31">
        <v>0</v>
      </c>
      <c r="Q155" s="34">
        <v>3239</v>
      </c>
      <c r="R155" s="30">
        <v>2068</v>
      </c>
      <c r="S155" s="29">
        <v>3693</v>
      </c>
      <c r="T155" s="30">
        <v>2027</v>
      </c>
      <c r="U155" s="29">
        <v>2013</v>
      </c>
      <c r="V155" s="30">
        <v>1291</v>
      </c>
      <c r="W155" s="29">
        <v>4589</v>
      </c>
      <c r="X155" s="30">
        <v>1599</v>
      </c>
      <c r="Y155" s="29">
        <v>5609</v>
      </c>
      <c r="Z155" s="31">
        <v>2359</v>
      </c>
      <c r="AA155" s="32">
        <v>4604</v>
      </c>
      <c r="AB155" s="34">
        <v>2138</v>
      </c>
      <c r="AC155" s="29">
        <v>3231</v>
      </c>
      <c r="AD155" s="30">
        <v>1605</v>
      </c>
      <c r="AE155" s="29">
        <v>2185</v>
      </c>
      <c r="AF155" s="30">
        <v>1215</v>
      </c>
      <c r="AG155" s="29">
        <v>2021</v>
      </c>
      <c r="AH155" s="30">
        <v>1129</v>
      </c>
      <c r="AI155" s="29">
        <v>2264</v>
      </c>
      <c r="AJ155" s="30">
        <v>1092</v>
      </c>
      <c r="AK155" s="29">
        <v>721</v>
      </c>
      <c r="AL155" s="30">
        <v>272</v>
      </c>
      <c r="AM155" s="29">
        <v>4117</v>
      </c>
      <c r="AN155" s="31">
        <v>1893</v>
      </c>
      <c r="AO155" s="34">
        <v>19143</v>
      </c>
      <c r="AP155" s="34">
        <v>9344</v>
      </c>
      <c r="AQ155" s="32">
        <v>1723</v>
      </c>
      <c r="AR155" s="34">
        <v>717</v>
      </c>
      <c r="AS155" s="29">
        <v>3588</v>
      </c>
      <c r="AT155" s="30">
        <v>1608</v>
      </c>
      <c r="AU155" s="29">
        <v>3179</v>
      </c>
      <c r="AV155" s="30">
        <v>1621</v>
      </c>
      <c r="AW155" s="29">
        <v>3847</v>
      </c>
      <c r="AX155" s="30">
        <v>1841</v>
      </c>
      <c r="AY155" s="29">
        <v>3754</v>
      </c>
      <c r="AZ155" s="30">
        <v>1933</v>
      </c>
      <c r="BA155" s="29">
        <v>3052</v>
      </c>
      <c r="BB155" s="31">
        <v>1624</v>
      </c>
      <c r="BD155" s="32">
        <f>C155+E155+G155+I155+K155+M155+O155</f>
        <v>19143</v>
      </c>
      <c r="BE155" s="31">
        <f>D155+F155+H155+J155+L155+N155+P155</f>
        <v>9344</v>
      </c>
      <c r="BG155" s="32">
        <f>Q155+S155+U155+W155+Y155</f>
        <v>19143</v>
      </c>
      <c r="BH155" s="31">
        <f>R155+T155+V155+X155+Z155</f>
        <v>9344</v>
      </c>
      <c r="BJ155" s="32">
        <f>AA155+AC155+AE155+AG155+AI155+AK155+AM155</f>
        <v>19143</v>
      </c>
      <c r="BK155" s="31">
        <f>AB155+AD155+AF155+AH155+AJ155+AL155+AN155</f>
        <v>9344</v>
      </c>
      <c r="BM155" s="32">
        <f>AQ155+AS155+AU155+AW155+AY155+BA155</f>
        <v>19143</v>
      </c>
      <c r="BN155" s="31">
        <f>AR155+AT155+AV155+AX155+AZ155+BB155</f>
        <v>9344</v>
      </c>
      <c r="BP155">
        <v>19143</v>
      </c>
      <c r="BQ155">
        <v>9344</v>
      </c>
      <c r="BR155">
        <v>2116</v>
      </c>
      <c r="BT155" t="b">
        <f t="shared" si="89"/>
        <v>1</v>
      </c>
      <c r="BU155" t="b">
        <f t="shared" si="90"/>
        <v>1</v>
      </c>
      <c r="BV155" t="b">
        <f t="shared" si="91"/>
        <v>1</v>
      </c>
    </row>
    <row r="156" spans="1:66" ht="13.5" customHeight="1" thickBot="1">
      <c r="A156" s="86"/>
      <c r="B156" s="3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91"/>
      <c r="BD156" s="21"/>
      <c r="BE156" s="21"/>
      <c r="BG156" s="21"/>
      <c r="BH156" s="21"/>
      <c r="BJ156" s="21"/>
      <c r="BK156" s="21"/>
      <c r="BM156" s="21"/>
      <c r="BN156" s="21"/>
    </row>
    <row r="157" spans="1:74" ht="13.5" customHeight="1" thickBot="1">
      <c r="A157" s="99" t="s">
        <v>159</v>
      </c>
      <c r="B157" s="100"/>
      <c r="C157" s="29">
        <f aca="true" t="shared" si="103" ref="C157:BB157">C4+C10+C18+C26+C34+C42+C53+C61+C70+C72+C89+C96+C102+C110+C118+C130+C138+C146+C148+C155+C82</f>
        <v>0</v>
      </c>
      <c r="D157" s="34">
        <f t="shared" si="103"/>
        <v>0</v>
      </c>
      <c r="E157" s="32">
        <f t="shared" si="103"/>
        <v>18977</v>
      </c>
      <c r="F157" s="30">
        <f t="shared" si="103"/>
        <v>10324</v>
      </c>
      <c r="G157" s="29">
        <f t="shared" si="103"/>
        <v>31264</v>
      </c>
      <c r="H157" s="30">
        <f t="shared" si="103"/>
        <v>18785</v>
      </c>
      <c r="I157" s="29">
        <f t="shared" si="103"/>
        <v>22170</v>
      </c>
      <c r="J157" s="30">
        <f t="shared" si="103"/>
        <v>12485</v>
      </c>
      <c r="K157" s="29">
        <f t="shared" si="103"/>
        <v>22730</v>
      </c>
      <c r="L157" s="30">
        <f t="shared" si="103"/>
        <v>11434</v>
      </c>
      <c r="M157" s="29">
        <f t="shared" si="103"/>
        <v>13422</v>
      </c>
      <c r="N157" s="30">
        <f t="shared" si="103"/>
        <v>5781</v>
      </c>
      <c r="O157" s="29">
        <f t="shared" si="103"/>
        <v>3958</v>
      </c>
      <c r="P157" s="31">
        <f t="shared" si="103"/>
        <v>0</v>
      </c>
      <c r="Q157" s="34">
        <f t="shared" si="103"/>
        <v>10590</v>
      </c>
      <c r="R157" s="30">
        <f t="shared" si="103"/>
        <v>7210</v>
      </c>
      <c r="S157" s="29">
        <f t="shared" si="103"/>
        <v>20806</v>
      </c>
      <c r="T157" s="30">
        <f t="shared" si="103"/>
        <v>12753</v>
      </c>
      <c r="U157" s="29">
        <f t="shared" si="103"/>
        <v>11746</v>
      </c>
      <c r="V157" s="30">
        <f t="shared" si="103"/>
        <v>7936</v>
      </c>
      <c r="W157" s="29">
        <f t="shared" si="103"/>
        <v>31100</v>
      </c>
      <c r="X157" s="30">
        <f t="shared" si="103"/>
        <v>12976</v>
      </c>
      <c r="Y157" s="29">
        <f t="shared" si="103"/>
        <v>38279</v>
      </c>
      <c r="Z157" s="31">
        <f t="shared" si="103"/>
        <v>17934</v>
      </c>
      <c r="AA157" s="32">
        <f t="shared" si="103"/>
        <v>19341</v>
      </c>
      <c r="AB157" s="34">
        <f t="shared" si="103"/>
        <v>10973</v>
      </c>
      <c r="AC157" s="29">
        <f t="shared" si="103"/>
        <v>24941</v>
      </c>
      <c r="AD157" s="30">
        <f t="shared" si="103"/>
        <v>13707</v>
      </c>
      <c r="AE157" s="29">
        <f t="shared" si="103"/>
        <v>15311</v>
      </c>
      <c r="AF157" s="30">
        <f t="shared" si="103"/>
        <v>8247</v>
      </c>
      <c r="AG157" s="29">
        <f t="shared" si="103"/>
        <v>16338</v>
      </c>
      <c r="AH157" s="30">
        <f t="shared" si="103"/>
        <v>8221</v>
      </c>
      <c r="AI157" s="29">
        <f t="shared" si="103"/>
        <v>12569</v>
      </c>
      <c r="AJ157" s="30">
        <f t="shared" si="103"/>
        <v>4875</v>
      </c>
      <c r="AK157" s="29">
        <f t="shared" si="103"/>
        <v>4096</v>
      </c>
      <c r="AL157" s="30">
        <f t="shared" si="103"/>
        <v>1191</v>
      </c>
      <c r="AM157" s="29">
        <f t="shared" si="103"/>
        <v>19925</v>
      </c>
      <c r="AN157" s="34">
        <f t="shared" si="103"/>
        <v>11595</v>
      </c>
      <c r="AO157" s="32">
        <f t="shared" si="103"/>
        <v>112521</v>
      </c>
      <c r="AP157" s="31">
        <f t="shared" si="103"/>
        <v>58809</v>
      </c>
      <c r="AQ157" s="32">
        <f t="shared" si="103"/>
        <v>11600</v>
      </c>
      <c r="AR157" s="34">
        <f t="shared" si="103"/>
        <v>4898</v>
      </c>
      <c r="AS157" s="29">
        <f t="shared" si="103"/>
        <v>23797</v>
      </c>
      <c r="AT157" s="30">
        <f t="shared" si="103"/>
        <v>11802</v>
      </c>
      <c r="AU157" s="29">
        <f t="shared" si="103"/>
        <v>19045</v>
      </c>
      <c r="AV157" s="30">
        <f t="shared" si="103"/>
        <v>9973</v>
      </c>
      <c r="AW157" s="29">
        <f t="shared" si="103"/>
        <v>20128</v>
      </c>
      <c r="AX157" s="30">
        <f t="shared" si="103"/>
        <v>10172</v>
      </c>
      <c r="AY157" s="29">
        <f t="shared" si="103"/>
        <v>19866</v>
      </c>
      <c r="AZ157" s="30">
        <f t="shared" si="103"/>
        <v>11058</v>
      </c>
      <c r="BA157" s="29">
        <f t="shared" si="103"/>
        <v>18085</v>
      </c>
      <c r="BB157" s="92">
        <f t="shared" si="103"/>
        <v>10906</v>
      </c>
      <c r="BD157" s="32">
        <f>C157+E157+G157+I157+K157+M157+O157</f>
        <v>112521</v>
      </c>
      <c r="BE157" s="31">
        <f>D157+F157+H157+J157+L157+N157+P157</f>
        <v>58809</v>
      </c>
      <c r="BG157" s="32">
        <f>Q157+S157+U157+W157+Y157</f>
        <v>112521</v>
      </c>
      <c r="BH157" s="31">
        <f>R157+T157+V157+X157+Z157</f>
        <v>58809</v>
      </c>
      <c r="BJ157" s="32">
        <f>AA157+AC157+AE157+AG157+AI157+AK157+AM157</f>
        <v>112521</v>
      </c>
      <c r="BK157" s="31">
        <f>AB157+AD157+AF157+AH157+AJ157+AL157+AN157</f>
        <v>58809</v>
      </c>
      <c r="BM157" s="32">
        <f>AQ157+AS157+AU157+AW157+AY157+BA157</f>
        <v>112521</v>
      </c>
      <c r="BN157" s="31">
        <f>AR157+AT157+AV157+AX157+AZ157+BB157</f>
        <v>58809</v>
      </c>
      <c r="BP157">
        <f>SUM(BP5:BP155)</f>
        <v>112521</v>
      </c>
      <c r="BQ157">
        <f>SUM(BQ5:BQ155)</f>
        <v>58809</v>
      </c>
      <c r="BR157">
        <f>SUM(BR5:BR155)</f>
        <v>18977</v>
      </c>
      <c r="BT157" t="b">
        <f t="shared" si="89"/>
        <v>1</v>
      </c>
      <c r="BU157" t="b">
        <f t="shared" si="90"/>
        <v>1</v>
      </c>
      <c r="BV157" t="b">
        <f t="shared" si="91"/>
        <v>1</v>
      </c>
    </row>
    <row r="158" ht="12.75">
      <c r="B158" s="35"/>
    </row>
    <row r="159" ht="12.75" hidden="1"/>
    <row r="160" ht="13.5" hidden="1" thickBot="1">
      <c r="B160" t="s">
        <v>189</v>
      </c>
    </row>
    <row r="161" spans="1:54" ht="12.75" customHeight="1" hidden="1">
      <c r="A161" s="109" t="s">
        <v>0</v>
      </c>
      <c r="B161" s="77" t="s">
        <v>1</v>
      </c>
      <c r="E161" s="104" t="s">
        <v>2</v>
      </c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13"/>
      <c r="Q161" s="114" t="s">
        <v>3</v>
      </c>
      <c r="R161" s="104"/>
      <c r="S161" s="104"/>
      <c r="T161" s="104"/>
      <c r="U161" s="104"/>
      <c r="V161" s="104"/>
      <c r="W161" s="104"/>
      <c r="X161" s="104"/>
      <c r="Y161" s="104"/>
      <c r="Z161" s="105"/>
      <c r="AA161" s="103" t="s">
        <v>4</v>
      </c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5"/>
      <c r="AO161" s="101" t="s">
        <v>187</v>
      </c>
      <c r="AP161" s="101"/>
      <c r="AQ161" s="103" t="s">
        <v>188</v>
      </c>
      <c r="AR161" s="104"/>
      <c r="AS161" s="104"/>
      <c r="AT161" s="104"/>
      <c r="AU161" s="104"/>
      <c r="AV161" s="104"/>
      <c r="AW161" s="104"/>
      <c r="AX161" s="104"/>
      <c r="AY161" s="104"/>
      <c r="AZ161" s="104"/>
      <c r="BA161" s="104"/>
      <c r="BB161" s="105"/>
    </row>
    <row r="162" spans="1:54" ht="12.75" hidden="1">
      <c r="A162" s="110"/>
      <c r="B162" s="78" t="s">
        <v>5</v>
      </c>
      <c r="E162" s="96" t="s">
        <v>7</v>
      </c>
      <c r="F162" s="97"/>
      <c r="G162" s="96" t="s">
        <v>8</v>
      </c>
      <c r="H162" s="97"/>
      <c r="I162" s="96" t="s">
        <v>9</v>
      </c>
      <c r="J162" s="97"/>
      <c r="K162" s="96" t="s">
        <v>10</v>
      </c>
      <c r="L162" s="97"/>
      <c r="M162" s="96" t="s">
        <v>11</v>
      </c>
      <c r="N162" s="97"/>
      <c r="O162" s="96" t="s">
        <v>12</v>
      </c>
      <c r="P162" s="112"/>
      <c r="Q162" s="96" t="s">
        <v>13</v>
      </c>
      <c r="R162" s="97"/>
      <c r="S162" s="96" t="s">
        <v>14</v>
      </c>
      <c r="T162" s="97"/>
      <c r="U162" s="96" t="s">
        <v>15</v>
      </c>
      <c r="V162" s="97"/>
      <c r="W162" s="96" t="s">
        <v>16</v>
      </c>
      <c r="X162" s="97"/>
      <c r="Y162" s="96" t="s">
        <v>161</v>
      </c>
      <c r="Z162" s="98"/>
      <c r="AA162" s="106" t="s">
        <v>17</v>
      </c>
      <c r="AB162" s="97"/>
      <c r="AC162" s="96" t="s">
        <v>18</v>
      </c>
      <c r="AD162" s="97"/>
      <c r="AE162" s="96" t="s">
        <v>19</v>
      </c>
      <c r="AF162" s="97"/>
      <c r="AG162" s="96" t="s">
        <v>20</v>
      </c>
      <c r="AH162" s="97"/>
      <c r="AI162" s="96" t="s">
        <v>21</v>
      </c>
      <c r="AJ162" s="97"/>
      <c r="AK162" s="96" t="s">
        <v>22</v>
      </c>
      <c r="AL162" s="97"/>
      <c r="AM162" s="96" t="s">
        <v>23</v>
      </c>
      <c r="AN162" s="98"/>
      <c r="AO162" s="102"/>
      <c r="AP162" s="102"/>
      <c r="AQ162" s="106" t="s">
        <v>24</v>
      </c>
      <c r="AR162" s="97"/>
      <c r="AS162" s="96" t="s">
        <v>25</v>
      </c>
      <c r="AT162" s="97"/>
      <c r="AU162" s="96" t="s">
        <v>26</v>
      </c>
      <c r="AV162" s="97"/>
      <c r="AW162" s="96" t="s">
        <v>27</v>
      </c>
      <c r="AX162" s="97"/>
      <c r="AY162" s="96" t="s">
        <v>28</v>
      </c>
      <c r="AZ162" s="97"/>
      <c r="BA162" s="96" t="s">
        <v>29</v>
      </c>
      <c r="BB162" s="98"/>
    </row>
    <row r="163" spans="1:54" ht="13.5" hidden="1" thickBot="1">
      <c r="A163" s="111"/>
      <c r="B163" s="79"/>
      <c r="E163" s="1" t="s">
        <v>30</v>
      </c>
      <c r="F163" s="2" t="s">
        <v>31</v>
      </c>
      <c r="G163" s="1" t="s">
        <v>30</v>
      </c>
      <c r="H163" s="2" t="s">
        <v>31</v>
      </c>
      <c r="I163" s="1" t="s">
        <v>30</v>
      </c>
      <c r="J163" s="2" t="s">
        <v>31</v>
      </c>
      <c r="K163" s="1" t="s">
        <v>30</v>
      </c>
      <c r="L163" s="2" t="s">
        <v>31</v>
      </c>
      <c r="M163" s="1" t="s">
        <v>30</v>
      </c>
      <c r="N163" s="2" t="s">
        <v>31</v>
      </c>
      <c r="O163" s="1" t="s">
        <v>30</v>
      </c>
      <c r="P163" s="3" t="s">
        <v>31</v>
      </c>
      <c r="Q163" s="1" t="s">
        <v>30</v>
      </c>
      <c r="R163" s="2" t="s">
        <v>31</v>
      </c>
      <c r="S163" s="1" t="s">
        <v>30</v>
      </c>
      <c r="T163" s="2" t="s">
        <v>31</v>
      </c>
      <c r="U163" s="1" t="s">
        <v>30</v>
      </c>
      <c r="V163" s="2" t="s">
        <v>31</v>
      </c>
      <c r="W163" s="1" t="s">
        <v>30</v>
      </c>
      <c r="X163" s="2" t="s">
        <v>31</v>
      </c>
      <c r="Y163" s="1" t="s">
        <v>30</v>
      </c>
      <c r="Z163" s="4" t="s">
        <v>31</v>
      </c>
      <c r="AA163" s="5" t="s">
        <v>30</v>
      </c>
      <c r="AB163" s="2" t="s">
        <v>31</v>
      </c>
      <c r="AC163" s="1" t="s">
        <v>30</v>
      </c>
      <c r="AD163" s="2" t="s">
        <v>31</v>
      </c>
      <c r="AE163" s="1" t="s">
        <v>30</v>
      </c>
      <c r="AF163" s="2" t="s">
        <v>31</v>
      </c>
      <c r="AG163" s="1" t="s">
        <v>30</v>
      </c>
      <c r="AH163" s="2" t="s">
        <v>31</v>
      </c>
      <c r="AI163" s="1" t="s">
        <v>30</v>
      </c>
      <c r="AJ163" s="2" t="s">
        <v>31</v>
      </c>
      <c r="AK163" s="1" t="s">
        <v>30</v>
      </c>
      <c r="AL163" s="2" t="s">
        <v>31</v>
      </c>
      <c r="AM163" s="1" t="s">
        <v>30</v>
      </c>
      <c r="AN163" s="4" t="s">
        <v>31</v>
      </c>
      <c r="AO163" s="67" t="s">
        <v>30</v>
      </c>
      <c r="AP163" s="67" t="s">
        <v>31</v>
      </c>
      <c r="AQ163" s="5" t="s">
        <v>30</v>
      </c>
      <c r="AR163" s="2" t="s">
        <v>31</v>
      </c>
      <c r="AS163" s="1" t="s">
        <v>30</v>
      </c>
      <c r="AT163" s="2" t="s">
        <v>31</v>
      </c>
      <c r="AU163" s="1" t="s">
        <v>30</v>
      </c>
      <c r="AV163" s="2" t="s">
        <v>31</v>
      </c>
      <c r="AW163" s="1" t="s">
        <v>30</v>
      </c>
      <c r="AX163" s="2" t="s">
        <v>31</v>
      </c>
      <c r="AY163" s="1" t="s">
        <v>30</v>
      </c>
      <c r="AZ163" s="2" t="s">
        <v>31</v>
      </c>
      <c r="BA163" s="1" t="s">
        <v>30</v>
      </c>
      <c r="BB163" s="4" t="s">
        <v>31</v>
      </c>
    </row>
    <row r="164" spans="2:54" ht="12.75" hidden="1">
      <c r="B164" s="50" t="s">
        <v>164</v>
      </c>
      <c r="E164">
        <v>866</v>
      </c>
      <c r="F164">
        <v>431</v>
      </c>
      <c r="G164">
        <v>1358</v>
      </c>
      <c r="H164">
        <v>745</v>
      </c>
      <c r="I164">
        <v>1041</v>
      </c>
      <c r="J164">
        <v>531</v>
      </c>
      <c r="K164">
        <v>941</v>
      </c>
      <c r="L164">
        <v>430</v>
      </c>
      <c r="M164">
        <v>489</v>
      </c>
      <c r="N164">
        <v>178</v>
      </c>
      <c r="O164">
        <v>145</v>
      </c>
      <c r="P164">
        <v>0</v>
      </c>
      <c r="Q164">
        <v>246</v>
      </c>
      <c r="R164">
        <v>157</v>
      </c>
      <c r="S164">
        <v>824</v>
      </c>
      <c r="T164">
        <v>505</v>
      </c>
      <c r="U164">
        <v>410</v>
      </c>
      <c r="V164">
        <v>262</v>
      </c>
      <c r="W164">
        <v>1442</v>
      </c>
      <c r="X164">
        <v>577</v>
      </c>
      <c r="Y164">
        <v>1918</v>
      </c>
      <c r="Z164">
        <v>814</v>
      </c>
      <c r="AA164">
        <v>684</v>
      </c>
      <c r="AB164">
        <v>404</v>
      </c>
      <c r="AC164">
        <v>1303</v>
      </c>
      <c r="AD164">
        <v>631</v>
      </c>
      <c r="AE164">
        <v>772</v>
      </c>
      <c r="AF164">
        <v>347</v>
      </c>
      <c r="AG164">
        <v>810</v>
      </c>
      <c r="AH164">
        <v>356</v>
      </c>
      <c r="AI164">
        <v>524</v>
      </c>
      <c r="AJ164">
        <v>166</v>
      </c>
      <c r="AK164">
        <v>130</v>
      </c>
      <c r="AL164">
        <v>37</v>
      </c>
      <c r="AM164">
        <v>617</v>
      </c>
      <c r="AN164">
        <v>374</v>
      </c>
      <c r="AO164">
        <v>4840</v>
      </c>
      <c r="AP164">
        <v>2315</v>
      </c>
      <c r="AQ164">
        <v>548</v>
      </c>
      <c r="AR164">
        <v>224</v>
      </c>
      <c r="AS164">
        <v>847</v>
      </c>
      <c r="AT164">
        <v>356</v>
      </c>
      <c r="AU164">
        <v>877</v>
      </c>
      <c r="AV164">
        <v>420</v>
      </c>
      <c r="AW164">
        <v>886</v>
      </c>
      <c r="AX164">
        <v>419</v>
      </c>
      <c r="AY164">
        <v>903</v>
      </c>
      <c r="AZ164">
        <v>438</v>
      </c>
      <c r="BA164">
        <v>779</v>
      </c>
      <c r="BB164">
        <v>458</v>
      </c>
    </row>
    <row r="165" spans="2:54" ht="12.75" hidden="1">
      <c r="B165" s="50" t="s">
        <v>165</v>
      </c>
      <c r="E165">
        <v>919</v>
      </c>
      <c r="F165">
        <v>535</v>
      </c>
      <c r="G165">
        <v>1196</v>
      </c>
      <c r="H165">
        <v>769</v>
      </c>
      <c r="I165">
        <v>847</v>
      </c>
      <c r="J165">
        <v>487</v>
      </c>
      <c r="K165">
        <v>877</v>
      </c>
      <c r="L165">
        <v>442</v>
      </c>
      <c r="M165">
        <v>410</v>
      </c>
      <c r="N165">
        <v>167</v>
      </c>
      <c r="O165">
        <v>122</v>
      </c>
      <c r="P165">
        <v>0</v>
      </c>
      <c r="Q165">
        <v>280</v>
      </c>
      <c r="R165">
        <v>206</v>
      </c>
      <c r="S165">
        <v>702</v>
      </c>
      <c r="T165">
        <v>454</v>
      </c>
      <c r="U165">
        <v>503</v>
      </c>
      <c r="V165">
        <v>353</v>
      </c>
      <c r="W165">
        <v>1398</v>
      </c>
      <c r="X165">
        <v>657</v>
      </c>
      <c r="Y165">
        <v>1488</v>
      </c>
      <c r="Z165">
        <v>730</v>
      </c>
      <c r="AA165">
        <v>770</v>
      </c>
      <c r="AB165">
        <v>473</v>
      </c>
      <c r="AC165">
        <v>880</v>
      </c>
      <c r="AD165">
        <v>489</v>
      </c>
      <c r="AE165">
        <v>562</v>
      </c>
      <c r="AF165">
        <v>299</v>
      </c>
      <c r="AG165">
        <v>511</v>
      </c>
      <c r="AH165">
        <v>214</v>
      </c>
      <c r="AI165">
        <v>408</v>
      </c>
      <c r="AJ165">
        <v>130</v>
      </c>
      <c r="AK165">
        <v>109</v>
      </c>
      <c r="AL165">
        <v>38</v>
      </c>
      <c r="AM165">
        <v>1131</v>
      </c>
      <c r="AN165">
        <v>757</v>
      </c>
      <c r="AO165">
        <v>4371</v>
      </c>
      <c r="AP165">
        <v>2400</v>
      </c>
      <c r="AQ165">
        <v>413</v>
      </c>
      <c r="AR165">
        <v>149</v>
      </c>
      <c r="AS165">
        <v>975</v>
      </c>
      <c r="AT165">
        <v>491</v>
      </c>
      <c r="AU165">
        <v>695</v>
      </c>
      <c r="AV165">
        <v>380</v>
      </c>
      <c r="AW165">
        <v>723</v>
      </c>
      <c r="AX165">
        <v>391</v>
      </c>
      <c r="AY165">
        <v>751</v>
      </c>
      <c r="AZ165">
        <v>468</v>
      </c>
      <c r="BA165">
        <v>814</v>
      </c>
      <c r="BB165">
        <v>521</v>
      </c>
    </row>
    <row r="166" spans="2:54" ht="12.75" hidden="1">
      <c r="B166" s="50" t="s">
        <v>166</v>
      </c>
      <c r="E166">
        <v>850</v>
      </c>
      <c r="F166">
        <v>511</v>
      </c>
      <c r="G166">
        <v>1297</v>
      </c>
      <c r="H166">
        <v>790</v>
      </c>
      <c r="I166">
        <v>1021</v>
      </c>
      <c r="J166">
        <v>586</v>
      </c>
      <c r="K166">
        <v>1114</v>
      </c>
      <c r="L166">
        <v>568</v>
      </c>
      <c r="M166">
        <v>596</v>
      </c>
      <c r="N166">
        <v>252</v>
      </c>
      <c r="O166">
        <v>152</v>
      </c>
      <c r="P166">
        <v>0</v>
      </c>
      <c r="Q166">
        <v>272</v>
      </c>
      <c r="R166">
        <v>203</v>
      </c>
      <c r="S166">
        <v>868</v>
      </c>
      <c r="T166">
        <v>559</v>
      </c>
      <c r="U166">
        <v>517</v>
      </c>
      <c r="V166">
        <v>365</v>
      </c>
      <c r="W166">
        <v>1632</v>
      </c>
      <c r="X166">
        <v>745</v>
      </c>
      <c r="Y166">
        <v>1741</v>
      </c>
      <c r="Z166">
        <v>835</v>
      </c>
      <c r="AA166">
        <v>664</v>
      </c>
      <c r="AB166">
        <v>457</v>
      </c>
      <c r="AC166">
        <v>1223</v>
      </c>
      <c r="AD166">
        <v>725</v>
      </c>
      <c r="AE166">
        <v>768</v>
      </c>
      <c r="AF166">
        <v>395</v>
      </c>
      <c r="AG166">
        <v>928</v>
      </c>
      <c r="AH166">
        <v>438</v>
      </c>
      <c r="AI166">
        <v>593</v>
      </c>
      <c r="AJ166">
        <v>205</v>
      </c>
      <c r="AK166">
        <v>164</v>
      </c>
      <c r="AL166">
        <v>28</v>
      </c>
      <c r="AM166">
        <v>690</v>
      </c>
      <c r="AN166">
        <v>459</v>
      </c>
      <c r="AO166">
        <v>5030</v>
      </c>
      <c r="AP166">
        <v>2707</v>
      </c>
      <c r="AQ166">
        <v>674</v>
      </c>
      <c r="AR166">
        <v>314</v>
      </c>
      <c r="AS166">
        <v>832</v>
      </c>
      <c r="AT166">
        <v>426</v>
      </c>
      <c r="AU166">
        <v>748</v>
      </c>
      <c r="AV166">
        <v>398</v>
      </c>
      <c r="AW166">
        <v>859</v>
      </c>
      <c r="AX166">
        <v>425</v>
      </c>
      <c r="AY166">
        <v>980</v>
      </c>
      <c r="AZ166">
        <v>553</v>
      </c>
      <c r="BA166">
        <v>937</v>
      </c>
      <c r="BB166">
        <v>591</v>
      </c>
    </row>
    <row r="167" spans="2:54" ht="12.75" hidden="1">
      <c r="B167" s="50" t="s">
        <v>167</v>
      </c>
      <c r="E167">
        <v>902</v>
      </c>
      <c r="F167">
        <v>551</v>
      </c>
      <c r="G167">
        <v>1374</v>
      </c>
      <c r="H167">
        <v>875</v>
      </c>
      <c r="I167">
        <v>941</v>
      </c>
      <c r="J167">
        <v>528</v>
      </c>
      <c r="K167">
        <v>929</v>
      </c>
      <c r="L167">
        <v>475</v>
      </c>
      <c r="M167">
        <v>555</v>
      </c>
      <c r="N167">
        <v>255</v>
      </c>
      <c r="O167">
        <v>192</v>
      </c>
      <c r="P167">
        <v>0</v>
      </c>
      <c r="Q167">
        <v>435</v>
      </c>
      <c r="R167">
        <v>327</v>
      </c>
      <c r="S167">
        <v>839</v>
      </c>
      <c r="T167">
        <v>557</v>
      </c>
      <c r="U167">
        <v>607</v>
      </c>
      <c r="V167">
        <v>416</v>
      </c>
      <c r="W167">
        <v>1192</v>
      </c>
      <c r="X167">
        <v>534</v>
      </c>
      <c r="Y167">
        <v>1820</v>
      </c>
      <c r="Z167">
        <v>850</v>
      </c>
      <c r="AA167">
        <v>717</v>
      </c>
      <c r="AB167">
        <v>440</v>
      </c>
      <c r="AC167">
        <v>1169</v>
      </c>
      <c r="AD167">
        <v>654</v>
      </c>
      <c r="AE167">
        <v>671</v>
      </c>
      <c r="AF167">
        <v>365</v>
      </c>
      <c r="AG167">
        <v>700</v>
      </c>
      <c r="AH167">
        <v>339</v>
      </c>
      <c r="AI167">
        <v>550</v>
      </c>
      <c r="AJ167">
        <v>215</v>
      </c>
      <c r="AK167">
        <v>193</v>
      </c>
      <c r="AL167">
        <v>60</v>
      </c>
      <c r="AM167">
        <v>893</v>
      </c>
      <c r="AN167">
        <v>611</v>
      </c>
      <c r="AO167">
        <v>4893</v>
      </c>
      <c r="AP167">
        <v>2684</v>
      </c>
      <c r="AQ167">
        <v>567</v>
      </c>
      <c r="AR167">
        <v>268</v>
      </c>
      <c r="AS167">
        <v>1069</v>
      </c>
      <c r="AT167">
        <v>539</v>
      </c>
      <c r="AU167">
        <v>887</v>
      </c>
      <c r="AV167">
        <v>498</v>
      </c>
      <c r="AW167">
        <v>960</v>
      </c>
      <c r="AX167">
        <v>532</v>
      </c>
      <c r="AY167">
        <v>811</v>
      </c>
      <c r="AZ167">
        <v>482</v>
      </c>
      <c r="BA167">
        <v>599</v>
      </c>
      <c r="BB167">
        <v>365</v>
      </c>
    </row>
    <row r="168" spans="2:54" ht="12.75" hidden="1">
      <c r="B168" s="50" t="s">
        <v>168</v>
      </c>
      <c r="E168">
        <v>1110</v>
      </c>
      <c r="F168">
        <v>608</v>
      </c>
      <c r="G168">
        <v>1521</v>
      </c>
      <c r="H168">
        <v>858</v>
      </c>
      <c r="I168">
        <v>1008</v>
      </c>
      <c r="J168">
        <v>562</v>
      </c>
      <c r="K168">
        <v>989</v>
      </c>
      <c r="L168">
        <v>530</v>
      </c>
      <c r="M168">
        <v>539</v>
      </c>
      <c r="N168">
        <v>205</v>
      </c>
      <c r="O168">
        <v>122</v>
      </c>
      <c r="P168">
        <v>0</v>
      </c>
      <c r="Q168">
        <v>382</v>
      </c>
      <c r="R168">
        <v>278</v>
      </c>
      <c r="S168">
        <v>847</v>
      </c>
      <c r="T168">
        <v>547</v>
      </c>
      <c r="U168">
        <v>853</v>
      </c>
      <c r="V168">
        <v>499</v>
      </c>
      <c r="W168">
        <v>1624</v>
      </c>
      <c r="X168">
        <v>645</v>
      </c>
      <c r="Y168">
        <v>1583</v>
      </c>
      <c r="Z168">
        <v>794</v>
      </c>
      <c r="AA168">
        <v>878</v>
      </c>
      <c r="AB168">
        <v>520</v>
      </c>
      <c r="AC168">
        <v>1349</v>
      </c>
      <c r="AD168">
        <v>717</v>
      </c>
      <c r="AE168">
        <v>759</v>
      </c>
      <c r="AF168">
        <v>401</v>
      </c>
      <c r="AG168">
        <v>733</v>
      </c>
      <c r="AH168">
        <v>397</v>
      </c>
      <c r="AI168">
        <v>551</v>
      </c>
      <c r="AJ168">
        <v>181</v>
      </c>
      <c r="AK168">
        <v>127</v>
      </c>
      <c r="AL168">
        <v>24</v>
      </c>
      <c r="AM168">
        <v>892</v>
      </c>
      <c r="AN168">
        <v>523</v>
      </c>
      <c r="AO168">
        <v>5289</v>
      </c>
      <c r="AP168">
        <v>2763</v>
      </c>
      <c r="AQ168">
        <v>605</v>
      </c>
      <c r="AR168">
        <v>217</v>
      </c>
      <c r="AS168">
        <v>1499</v>
      </c>
      <c r="AT168">
        <v>850</v>
      </c>
      <c r="AU168">
        <v>1021</v>
      </c>
      <c r="AV168">
        <v>535</v>
      </c>
      <c r="AW168">
        <v>739</v>
      </c>
      <c r="AX168">
        <v>347</v>
      </c>
      <c r="AY168">
        <v>817</v>
      </c>
      <c r="AZ168">
        <v>457</v>
      </c>
      <c r="BA168">
        <v>608</v>
      </c>
      <c r="BB168">
        <v>357</v>
      </c>
    </row>
    <row r="169" spans="2:54" ht="12.75" hidden="1">
      <c r="B169" s="50" t="s">
        <v>169</v>
      </c>
      <c r="E169">
        <v>1122</v>
      </c>
      <c r="F169">
        <v>622</v>
      </c>
      <c r="G169">
        <v>1534</v>
      </c>
      <c r="H169">
        <v>977</v>
      </c>
      <c r="I169">
        <v>1002</v>
      </c>
      <c r="J169">
        <v>615</v>
      </c>
      <c r="K169">
        <v>1042</v>
      </c>
      <c r="L169">
        <v>519</v>
      </c>
      <c r="M169">
        <v>628</v>
      </c>
      <c r="N169">
        <v>249</v>
      </c>
      <c r="O169">
        <v>174</v>
      </c>
      <c r="P169">
        <v>0</v>
      </c>
      <c r="Q169">
        <v>440</v>
      </c>
      <c r="R169">
        <v>317</v>
      </c>
      <c r="S169">
        <v>1000</v>
      </c>
      <c r="T169">
        <v>604</v>
      </c>
      <c r="U169">
        <v>556</v>
      </c>
      <c r="V169">
        <v>398</v>
      </c>
      <c r="W169">
        <v>1600</v>
      </c>
      <c r="X169">
        <v>715</v>
      </c>
      <c r="Y169">
        <v>1906</v>
      </c>
      <c r="Z169">
        <v>948</v>
      </c>
      <c r="AA169">
        <v>869</v>
      </c>
      <c r="AB169">
        <v>556</v>
      </c>
      <c r="AC169">
        <v>1223</v>
      </c>
      <c r="AD169">
        <v>709</v>
      </c>
      <c r="AE169">
        <v>691</v>
      </c>
      <c r="AF169">
        <v>404</v>
      </c>
      <c r="AG169">
        <v>815</v>
      </c>
      <c r="AH169">
        <v>407</v>
      </c>
      <c r="AI169">
        <v>555</v>
      </c>
      <c r="AJ169">
        <v>178</v>
      </c>
      <c r="AK169">
        <v>275</v>
      </c>
      <c r="AL169">
        <v>60</v>
      </c>
      <c r="AM169">
        <v>1074</v>
      </c>
      <c r="AN169">
        <v>668</v>
      </c>
      <c r="AO169">
        <v>5502</v>
      </c>
      <c r="AP169">
        <v>2982</v>
      </c>
      <c r="AQ169">
        <v>453</v>
      </c>
      <c r="AR169">
        <v>181</v>
      </c>
      <c r="AS169">
        <v>1013</v>
      </c>
      <c r="AT169">
        <v>508</v>
      </c>
      <c r="AU169">
        <v>891</v>
      </c>
      <c r="AV169">
        <v>476</v>
      </c>
      <c r="AW169">
        <v>907</v>
      </c>
      <c r="AX169">
        <v>452</v>
      </c>
      <c r="AY169">
        <v>1021</v>
      </c>
      <c r="AZ169">
        <v>601</v>
      </c>
      <c r="BA169">
        <v>1217</v>
      </c>
      <c r="BB169">
        <v>764</v>
      </c>
    </row>
    <row r="170" spans="2:54" ht="12.75" hidden="1">
      <c r="B170" s="50" t="s">
        <v>170</v>
      </c>
      <c r="E170">
        <v>752</v>
      </c>
      <c r="F170">
        <v>411</v>
      </c>
      <c r="G170">
        <v>1092</v>
      </c>
      <c r="H170">
        <v>655</v>
      </c>
      <c r="I170">
        <v>716</v>
      </c>
      <c r="J170">
        <v>430</v>
      </c>
      <c r="K170">
        <v>814</v>
      </c>
      <c r="L170">
        <v>444</v>
      </c>
      <c r="M170">
        <v>493</v>
      </c>
      <c r="N170">
        <v>241</v>
      </c>
      <c r="O170">
        <v>146</v>
      </c>
      <c r="P170">
        <v>0</v>
      </c>
      <c r="Q170">
        <v>247</v>
      </c>
      <c r="R170">
        <v>171</v>
      </c>
      <c r="S170">
        <v>745</v>
      </c>
      <c r="T170">
        <v>464</v>
      </c>
      <c r="U170">
        <v>432</v>
      </c>
      <c r="V170">
        <v>279</v>
      </c>
      <c r="W170">
        <v>1048</v>
      </c>
      <c r="X170">
        <v>463</v>
      </c>
      <c r="Y170">
        <v>1541</v>
      </c>
      <c r="Z170">
        <v>804</v>
      </c>
      <c r="AA170">
        <v>774</v>
      </c>
      <c r="AB170">
        <v>437</v>
      </c>
      <c r="AC170">
        <v>897</v>
      </c>
      <c r="AD170">
        <v>493</v>
      </c>
      <c r="AE170">
        <v>494</v>
      </c>
      <c r="AF170">
        <v>274</v>
      </c>
      <c r="AG170">
        <v>526</v>
      </c>
      <c r="AH170">
        <v>299</v>
      </c>
      <c r="AI170">
        <v>410</v>
      </c>
      <c r="AJ170">
        <v>178</v>
      </c>
      <c r="AK170">
        <v>135</v>
      </c>
      <c r="AL170">
        <v>44</v>
      </c>
      <c r="AM170">
        <v>777</v>
      </c>
      <c r="AN170">
        <v>456</v>
      </c>
      <c r="AO170">
        <v>4013</v>
      </c>
      <c r="AP170">
        <v>2181</v>
      </c>
      <c r="AQ170">
        <v>397</v>
      </c>
      <c r="AR170">
        <v>178</v>
      </c>
      <c r="AS170">
        <v>1137</v>
      </c>
      <c r="AT170">
        <v>650</v>
      </c>
      <c r="AU170">
        <v>690</v>
      </c>
      <c r="AV170">
        <v>368</v>
      </c>
      <c r="AW170">
        <v>564</v>
      </c>
      <c r="AX170">
        <v>273</v>
      </c>
      <c r="AY170">
        <v>577</v>
      </c>
      <c r="AZ170">
        <v>318</v>
      </c>
      <c r="BA170">
        <v>648</v>
      </c>
      <c r="BB170">
        <v>394</v>
      </c>
    </row>
    <row r="171" spans="2:54" ht="12.75" hidden="1">
      <c r="B171" s="50" t="s">
        <v>171</v>
      </c>
      <c r="E171">
        <v>547</v>
      </c>
      <c r="F171">
        <v>286</v>
      </c>
      <c r="G171">
        <v>884</v>
      </c>
      <c r="H171">
        <v>508</v>
      </c>
      <c r="I171">
        <v>626</v>
      </c>
      <c r="J171">
        <v>361</v>
      </c>
      <c r="K171">
        <v>672</v>
      </c>
      <c r="L171">
        <v>331</v>
      </c>
      <c r="M171">
        <v>426</v>
      </c>
      <c r="N171">
        <v>182</v>
      </c>
      <c r="O171">
        <v>153</v>
      </c>
      <c r="P171">
        <v>0</v>
      </c>
      <c r="Q171">
        <v>312</v>
      </c>
      <c r="R171">
        <v>196</v>
      </c>
      <c r="S171">
        <v>730</v>
      </c>
      <c r="T171">
        <v>450</v>
      </c>
      <c r="U171">
        <v>255</v>
      </c>
      <c r="V171">
        <v>168</v>
      </c>
      <c r="W171">
        <v>1111</v>
      </c>
      <c r="X171">
        <v>430</v>
      </c>
      <c r="Y171">
        <v>900</v>
      </c>
      <c r="Z171">
        <v>424</v>
      </c>
      <c r="AA171">
        <v>379</v>
      </c>
      <c r="AB171">
        <v>197</v>
      </c>
      <c r="AC171">
        <v>675</v>
      </c>
      <c r="AD171">
        <v>379</v>
      </c>
      <c r="AE171">
        <v>449</v>
      </c>
      <c r="AF171">
        <v>235</v>
      </c>
      <c r="AG171">
        <v>490</v>
      </c>
      <c r="AH171">
        <v>249</v>
      </c>
      <c r="AI171">
        <v>445</v>
      </c>
      <c r="AJ171">
        <v>175</v>
      </c>
      <c r="AK171">
        <v>198</v>
      </c>
      <c r="AL171">
        <v>73</v>
      </c>
      <c r="AM171">
        <v>672</v>
      </c>
      <c r="AN171">
        <v>360</v>
      </c>
      <c r="AO171">
        <v>3308</v>
      </c>
      <c r="AP171">
        <v>1668</v>
      </c>
      <c r="AQ171">
        <v>436</v>
      </c>
      <c r="AR171">
        <v>169</v>
      </c>
      <c r="AS171">
        <v>1134</v>
      </c>
      <c r="AT171">
        <v>569</v>
      </c>
      <c r="AU171">
        <v>739</v>
      </c>
      <c r="AV171">
        <v>384</v>
      </c>
      <c r="AW171">
        <v>477</v>
      </c>
      <c r="AX171">
        <v>250</v>
      </c>
      <c r="AY171">
        <v>314</v>
      </c>
      <c r="AZ171">
        <v>189</v>
      </c>
      <c r="BA171">
        <v>208</v>
      </c>
      <c r="BB171">
        <v>107</v>
      </c>
    </row>
    <row r="172" spans="2:54" ht="12.75" hidden="1">
      <c r="B172" s="50" t="s">
        <v>172</v>
      </c>
      <c r="E172">
        <v>667</v>
      </c>
      <c r="F172">
        <v>341</v>
      </c>
      <c r="G172">
        <v>1645</v>
      </c>
      <c r="H172">
        <v>907</v>
      </c>
      <c r="I172">
        <v>1130</v>
      </c>
      <c r="J172">
        <v>570</v>
      </c>
      <c r="K172">
        <v>1318</v>
      </c>
      <c r="L172">
        <v>648</v>
      </c>
      <c r="M172">
        <v>942</v>
      </c>
      <c r="N172">
        <v>443</v>
      </c>
      <c r="O172">
        <v>335</v>
      </c>
      <c r="P172">
        <v>0</v>
      </c>
      <c r="Q172">
        <v>868</v>
      </c>
      <c r="R172">
        <v>522</v>
      </c>
      <c r="S172">
        <v>1245</v>
      </c>
      <c r="T172">
        <v>681</v>
      </c>
      <c r="U172">
        <v>660</v>
      </c>
      <c r="V172">
        <v>421</v>
      </c>
      <c r="W172">
        <v>1372</v>
      </c>
      <c r="X172">
        <v>470</v>
      </c>
      <c r="Y172">
        <v>1892</v>
      </c>
      <c r="Z172">
        <v>815</v>
      </c>
      <c r="AA172">
        <v>901</v>
      </c>
      <c r="AB172">
        <v>456</v>
      </c>
      <c r="AC172">
        <v>1254</v>
      </c>
      <c r="AD172">
        <v>618</v>
      </c>
      <c r="AE172">
        <v>851</v>
      </c>
      <c r="AF172">
        <v>439</v>
      </c>
      <c r="AG172">
        <v>1123</v>
      </c>
      <c r="AH172">
        <v>577</v>
      </c>
      <c r="AI172">
        <v>848</v>
      </c>
      <c r="AJ172">
        <v>350</v>
      </c>
      <c r="AK172">
        <v>369</v>
      </c>
      <c r="AL172">
        <v>111</v>
      </c>
      <c r="AM172">
        <v>691</v>
      </c>
      <c r="AN172">
        <v>358</v>
      </c>
      <c r="AO172">
        <v>6037</v>
      </c>
      <c r="AP172">
        <v>2909</v>
      </c>
      <c r="AQ172">
        <v>534</v>
      </c>
      <c r="AR172">
        <v>199</v>
      </c>
      <c r="AS172">
        <v>1175</v>
      </c>
      <c r="AT172">
        <v>543</v>
      </c>
      <c r="AU172">
        <v>995</v>
      </c>
      <c r="AV172">
        <v>488</v>
      </c>
      <c r="AW172">
        <v>1159</v>
      </c>
      <c r="AX172">
        <v>557</v>
      </c>
      <c r="AY172">
        <v>1058</v>
      </c>
      <c r="AZ172">
        <v>555</v>
      </c>
      <c r="BA172">
        <v>1116</v>
      </c>
      <c r="BB172">
        <v>567</v>
      </c>
    </row>
    <row r="173" spans="2:54" ht="12.75" hidden="1">
      <c r="B173" s="50" t="s">
        <v>173</v>
      </c>
      <c r="E173">
        <v>958</v>
      </c>
      <c r="F173">
        <v>530</v>
      </c>
      <c r="G173">
        <v>1611</v>
      </c>
      <c r="H173">
        <v>1013</v>
      </c>
      <c r="I173">
        <v>1108</v>
      </c>
      <c r="J173">
        <v>625</v>
      </c>
      <c r="K173">
        <v>1231</v>
      </c>
      <c r="L173">
        <v>671</v>
      </c>
      <c r="M173">
        <v>653</v>
      </c>
      <c r="N173">
        <v>302</v>
      </c>
      <c r="O173">
        <v>179</v>
      </c>
      <c r="P173">
        <v>0</v>
      </c>
      <c r="Q173">
        <v>365</v>
      </c>
      <c r="R173">
        <v>269</v>
      </c>
      <c r="S173">
        <v>856</v>
      </c>
      <c r="T173">
        <v>562</v>
      </c>
      <c r="U173">
        <v>509</v>
      </c>
      <c r="V173">
        <v>374</v>
      </c>
      <c r="W173">
        <v>1582</v>
      </c>
      <c r="X173">
        <v>747</v>
      </c>
      <c r="Y173">
        <v>2428</v>
      </c>
      <c r="Z173">
        <v>1189</v>
      </c>
      <c r="AA173">
        <v>797</v>
      </c>
      <c r="AB173">
        <v>497</v>
      </c>
      <c r="AC173">
        <v>1276</v>
      </c>
      <c r="AD173">
        <v>750</v>
      </c>
      <c r="AE173">
        <v>881</v>
      </c>
      <c r="AF173">
        <v>512</v>
      </c>
      <c r="AG173">
        <v>1062</v>
      </c>
      <c r="AH173">
        <v>546</v>
      </c>
      <c r="AI173">
        <v>683</v>
      </c>
      <c r="AJ173">
        <v>258</v>
      </c>
      <c r="AK173">
        <v>200</v>
      </c>
      <c r="AL173">
        <v>49</v>
      </c>
      <c r="AM173">
        <v>841</v>
      </c>
      <c r="AN173">
        <v>529</v>
      </c>
      <c r="AO173">
        <v>5740</v>
      </c>
      <c r="AP173">
        <v>3141</v>
      </c>
      <c r="AQ173">
        <v>529</v>
      </c>
      <c r="AR173">
        <v>195</v>
      </c>
      <c r="AS173">
        <v>1307</v>
      </c>
      <c r="AT173">
        <v>683</v>
      </c>
      <c r="AU173">
        <v>872</v>
      </c>
      <c r="AV173">
        <v>457</v>
      </c>
      <c r="AW173">
        <v>1109</v>
      </c>
      <c r="AX173">
        <v>610</v>
      </c>
      <c r="AY173">
        <v>1004</v>
      </c>
      <c r="AZ173">
        <v>599</v>
      </c>
      <c r="BA173">
        <v>919</v>
      </c>
      <c r="BB173">
        <v>597</v>
      </c>
    </row>
    <row r="174" spans="2:54" ht="12.75" hidden="1">
      <c r="B174" s="50" t="s">
        <v>174</v>
      </c>
      <c r="E174">
        <v>615</v>
      </c>
      <c r="F174">
        <v>350</v>
      </c>
      <c r="G174">
        <v>987</v>
      </c>
      <c r="H174">
        <v>607</v>
      </c>
      <c r="I174">
        <v>682</v>
      </c>
      <c r="J174">
        <v>390</v>
      </c>
      <c r="K174">
        <v>709</v>
      </c>
      <c r="L174">
        <v>319</v>
      </c>
      <c r="M174">
        <v>346</v>
      </c>
      <c r="N174">
        <v>128</v>
      </c>
      <c r="O174">
        <v>93</v>
      </c>
      <c r="P174">
        <v>0</v>
      </c>
      <c r="Q174">
        <v>162</v>
      </c>
      <c r="R174">
        <v>117</v>
      </c>
      <c r="S174">
        <v>454</v>
      </c>
      <c r="T174">
        <v>290</v>
      </c>
      <c r="U174">
        <v>410</v>
      </c>
      <c r="V174">
        <v>275</v>
      </c>
      <c r="W174">
        <v>1077</v>
      </c>
      <c r="X174">
        <v>450</v>
      </c>
      <c r="Y174">
        <v>1329</v>
      </c>
      <c r="Z174">
        <v>662</v>
      </c>
      <c r="AA174">
        <v>523</v>
      </c>
      <c r="AB174">
        <v>319</v>
      </c>
      <c r="AC174">
        <v>824</v>
      </c>
      <c r="AD174">
        <v>450</v>
      </c>
      <c r="AE174">
        <v>496</v>
      </c>
      <c r="AF174">
        <v>234</v>
      </c>
      <c r="AG174">
        <v>432</v>
      </c>
      <c r="AH174">
        <v>204</v>
      </c>
      <c r="AI174">
        <v>330</v>
      </c>
      <c r="AJ174">
        <v>80</v>
      </c>
      <c r="AK174">
        <v>95</v>
      </c>
      <c r="AL174">
        <v>12</v>
      </c>
      <c r="AM174">
        <v>732</v>
      </c>
      <c r="AN174">
        <v>495</v>
      </c>
      <c r="AO174">
        <v>3432</v>
      </c>
      <c r="AP174">
        <v>1794</v>
      </c>
      <c r="AQ174">
        <v>383</v>
      </c>
      <c r="AR174">
        <v>162</v>
      </c>
      <c r="AS174">
        <v>618</v>
      </c>
      <c r="AT174">
        <v>281</v>
      </c>
      <c r="AU174">
        <v>512</v>
      </c>
      <c r="AV174">
        <v>268</v>
      </c>
      <c r="AW174">
        <v>614</v>
      </c>
      <c r="AX174">
        <v>283</v>
      </c>
      <c r="AY174">
        <v>738</v>
      </c>
      <c r="AZ174">
        <v>441</v>
      </c>
      <c r="BA174">
        <v>567</v>
      </c>
      <c r="BB174">
        <v>359</v>
      </c>
    </row>
    <row r="175" spans="2:54" ht="12.75" hidden="1">
      <c r="B175" s="50" t="s">
        <v>175</v>
      </c>
      <c r="E175">
        <v>817</v>
      </c>
      <c r="F175">
        <v>457</v>
      </c>
      <c r="G175">
        <v>1168</v>
      </c>
      <c r="H175">
        <v>718</v>
      </c>
      <c r="I175">
        <v>743</v>
      </c>
      <c r="J175">
        <v>443</v>
      </c>
      <c r="K175">
        <v>767</v>
      </c>
      <c r="L175">
        <v>385</v>
      </c>
      <c r="M175">
        <v>483</v>
      </c>
      <c r="N175">
        <v>194</v>
      </c>
      <c r="O175">
        <v>119</v>
      </c>
      <c r="P175">
        <v>0</v>
      </c>
      <c r="Q175">
        <v>296</v>
      </c>
      <c r="R175">
        <v>213</v>
      </c>
      <c r="S175">
        <v>808</v>
      </c>
      <c r="T175">
        <v>512</v>
      </c>
      <c r="U175">
        <v>314</v>
      </c>
      <c r="V175">
        <v>215</v>
      </c>
      <c r="W175">
        <v>1183</v>
      </c>
      <c r="X175">
        <v>547</v>
      </c>
      <c r="Y175">
        <v>1496</v>
      </c>
      <c r="Z175">
        <v>710</v>
      </c>
      <c r="AA175">
        <v>524</v>
      </c>
      <c r="AB175">
        <v>311</v>
      </c>
      <c r="AC175">
        <v>1002</v>
      </c>
      <c r="AD175">
        <v>585</v>
      </c>
      <c r="AE175">
        <v>553</v>
      </c>
      <c r="AF175">
        <v>286</v>
      </c>
      <c r="AG175">
        <v>615</v>
      </c>
      <c r="AH175">
        <v>315</v>
      </c>
      <c r="AI175">
        <v>460</v>
      </c>
      <c r="AJ175">
        <v>170</v>
      </c>
      <c r="AK175">
        <v>170</v>
      </c>
      <c r="AL175">
        <v>55</v>
      </c>
      <c r="AM175">
        <v>773</v>
      </c>
      <c r="AN175">
        <v>475</v>
      </c>
      <c r="AO175">
        <v>4097</v>
      </c>
      <c r="AP175">
        <v>2197</v>
      </c>
      <c r="AQ175">
        <v>405</v>
      </c>
      <c r="AR175">
        <v>177</v>
      </c>
      <c r="AS175">
        <v>877</v>
      </c>
      <c r="AT175">
        <v>416</v>
      </c>
      <c r="AU175">
        <v>728</v>
      </c>
      <c r="AV175">
        <v>401</v>
      </c>
      <c r="AW175">
        <v>822</v>
      </c>
      <c r="AX175">
        <v>410</v>
      </c>
      <c r="AY175">
        <v>674</v>
      </c>
      <c r="AZ175">
        <v>407</v>
      </c>
      <c r="BA175">
        <v>591</v>
      </c>
      <c r="BB175">
        <v>386</v>
      </c>
    </row>
    <row r="176" spans="2:54" ht="12.75" hidden="1">
      <c r="B176" s="50" t="s">
        <v>176</v>
      </c>
      <c r="E176">
        <v>528</v>
      </c>
      <c r="F176">
        <v>286</v>
      </c>
      <c r="G176">
        <v>1182</v>
      </c>
      <c r="H176">
        <v>753</v>
      </c>
      <c r="I176">
        <v>748</v>
      </c>
      <c r="J176">
        <v>455</v>
      </c>
      <c r="K176">
        <v>762</v>
      </c>
      <c r="L176">
        <v>441</v>
      </c>
      <c r="M176">
        <v>448</v>
      </c>
      <c r="N176">
        <v>226</v>
      </c>
      <c r="O176">
        <v>155</v>
      </c>
      <c r="P176">
        <v>0</v>
      </c>
      <c r="Q176">
        <v>499</v>
      </c>
      <c r="R176">
        <v>359</v>
      </c>
      <c r="S176">
        <v>722</v>
      </c>
      <c r="T176">
        <v>453</v>
      </c>
      <c r="U176">
        <v>346</v>
      </c>
      <c r="V176">
        <v>252</v>
      </c>
      <c r="W176">
        <v>859</v>
      </c>
      <c r="X176">
        <v>413</v>
      </c>
      <c r="Y176">
        <v>1397</v>
      </c>
      <c r="Z176">
        <v>684</v>
      </c>
      <c r="AA176">
        <v>635</v>
      </c>
      <c r="AB176">
        <v>341</v>
      </c>
      <c r="AC176">
        <v>749</v>
      </c>
      <c r="AD176">
        <v>425</v>
      </c>
      <c r="AE176">
        <v>450</v>
      </c>
      <c r="AF176">
        <v>284</v>
      </c>
      <c r="AG176">
        <v>441</v>
      </c>
      <c r="AH176">
        <v>281</v>
      </c>
      <c r="AI176">
        <v>468</v>
      </c>
      <c r="AJ176">
        <v>256</v>
      </c>
      <c r="AK176">
        <v>104</v>
      </c>
      <c r="AL176">
        <v>33</v>
      </c>
      <c r="AM176">
        <v>976</v>
      </c>
      <c r="AN176">
        <v>541</v>
      </c>
      <c r="AO176">
        <v>3823</v>
      </c>
      <c r="AP176">
        <v>2161</v>
      </c>
      <c r="AQ176">
        <v>238</v>
      </c>
      <c r="AR176">
        <v>97</v>
      </c>
      <c r="AS176">
        <v>626</v>
      </c>
      <c r="AT176">
        <v>318</v>
      </c>
      <c r="AU176">
        <v>621</v>
      </c>
      <c r="AV176">
        <v>336</v>
      </c>
      <c r="AW176">
        <v>723</v>
      </c>
      <c r="AX176">
        <v>406</v>
      </c>
      <c r="AY176">
        <v>726</v>
      </c>
      <c r="AZ176">
        <v>441</v>
      </c>
      <c r="BA176">
        <v>889</v>
      </c>
      <c r="BB176">
        <v>563</v>
      </c>
    </row>
    <row r="177" spans="2:54" ht="12.75" hidden="1">
      <c r="B177" s="50" t="s">
        <v>177</v>
      </c>
      <c r="E177">
        <v>717</v>
      </c>
      <c r="F177">
        <v>396</v>
      </c>
      <c r="G177">
        <v>1078</v>
      </c>
      <c r="H177">
        <v>667</v>
      </c>
      <c r="I177">
        <v>721</v>
      </c>
      <c r="J177">
        <v>405</v>
      </c>
      <c r="K177">
        <v>670</v>
      </c>
      <c r="L177">
        <v>338</v>
      </c>
      <c r="M177">
        <v>389</v>
      </c>
      <c r="N177">
        <v>155</v>
      </c>
      <c r="O177">
        <v>105</v>
      </c>
      <c r="P177">
        <v>0</v>
      </c>
      <c r="Q177">
        <v>254</v>
      </c>
      <c r="R177">
        <v>192</v>
      </c>
      <c r="S177">
        <v>659</v>
      </c>
      <c r="T177">
        <v>393</v>
      </c>
      <c r="U177">
        <v>408</v>
      </c>
      <c r="V177">
        <v>297</v>
      </c>
      <c r="W177">
        <v>1202</v>
      </c>
      <c r="X177">
        <v>520</v>
      </c>
      <c r="Y177">
        <v>1157</v>
      </c>
      <c r="Z177">
        <v>559</v>
      </c>
      <c r="AA177">
        <v>1035</v>
      </c>
      <c r="AB177">
        <v>564</v>
      </c>
      <c r="AC177">
        <v>915</v>
      </c>
      <c r="AD177">
        <v>479</v>
      </c>
      <c r="AE177">
        <v>396</v>
      </c>
      <c r="AF177">
        <v>208</v>
      </c>
      <c r="AG177">
        <v>287</v>
      </c>
      <c r="AH177">
        <v>131</v>
      </c>
      <c r="AI177">
        <v>181</v>
      </c>
      <c r="AJ177">
        <v>64</v>
      </c>
      <c r="AK177">
        <v>82</v>
      </c>
      <c r="AL177">
        <v>19</v>
      </c>
      <c r="AM177">
        <v>784</v>
      </c>
      <c r="AN177">
        <v>496</v>
      </c>
      <c r="AO177">
        <v>3680</v>
      </c>
      <c r="AP177">
        <v>1961</v>
      </c>
      <c r="AQ177">
        <v>318</v>
      </c>
      <c r="AR177">
        <v>134</v>
      </c>
      <c r="AS177">
        <v>751</v>
      </c>
      <c r="AT177">
        <v>340</v>
      </c>
      <c r="AU177">
        <v>638</v>
      </c>
      <c r="AV177">
        <v>342</v>
      </c>
      <c r="AW177">
        <v>585</v>
      </c>
      <c r="AX177">
        <v>305</v>
      </c>
      <c r="AY177">
        <v>590</v>
      </c>
      <c r="AZ177">
        <v>338</v>
      </c>
      <c r="BA177">
        <v>798</v>
      </c>
      <c r="BB177">
        <v>502</v>
      </c>
    </row>
    <row r="178" spans="2:54" ht="12.75" hidden="1">
      <c r="B178" s="50" t="s">
        <v>178</v>
      </c>
      <c r="E178">
        <v>964</v>
      </c>
      <c r="F178">
        <v>509</v>
      </c>
      <c r="G178">
        <v>1333</v>
      </c>
      <c r="H178">
        <v>796</v>
      </c>
      <c r="I178">
        <v>1023</v>
      </c>
      <c r="J178">
        <v>562</v>
      </c>
      <c r="K178">
        <v>1072</v>
      </c>
      <c r="L178">
        <v>499</v>
      </c>
      <c r="M178">
        <v>641</v>
      </c>
      <c r="N178">
        <v>234</v>
      </c>
      <c r="O178">
        <v>172</v>
      </c>
      <c r="P178">
        <v>0</v>
      </c>
      <c r="Q178">
        <v>337</v>
      </c>
      <c r="R178">
        <v>247</v>
      </c>
      <c r="S178">
        <v>866</v>
      </c>
      <c r="T178">
        <v>531</v>
      </c>
      <c r="U178">
        <v>522</v>
      </c>
      <c r="V178">
        <v>379</v>
      </c>
      <c r="W178">
        <v>1589</v>
      </c>
      <c r="X178">
        <v>660</v>
      </c>
      <c r="Y178">
        <v>1891</v>
      </c>
      <c r="Z178">
        <v>783</v>
      </c>
      <c r="AA178">
        <v>634</v>
      </c>
      <c r="AB178">
        <v>377</v>
      </c>
      <c r="AC178">
        <v>1306</v>
      </c>
      <c r="AD178">
        <v>718</v>
      </c>
      <c r="AE178">
        <v>873</v>
      </c>
      <c r="AF178">
        <v>433</v>
      </c>
      <c r="AG178">
        <v>945</v>
      </c>
      <c r="AH178">
        <v>434</v>
      </c>
      <c r="AI178">
        <v>632</v>
      </c>
      <c r="AJ178">
        <v>218</v>
      </c>
      <c r="AK178">
        <v>194</v>
      </c>
      <c r="AL178">
        <v>55</v>
      </c>
      <c r="AM178">
        <v>621</v>
      </c>
      <c r="AN178">
        <v>365</v>
      </c>
      <c r="AO178">
        <v>5205</v>
      </c>
      <c r="AP178">
        <v>2600</v>
      </c>
      <c r="AQ178">
        <v>567</v>
      </c>
      <c r="AR178">
        <v>292</v>
      </c>
      <c r="AS178">
        <v>1115</v>
      </c>
      <c r="AT178">
        <v>635</v>
      </c>
      <c r="AU178">
        <v>921</v>
      </c>
      <c r="AV178">
        <v>463</v>
      </c>
      <c r="AW178">
        <v>897</v>
      </c>
      <c r="AX178">
        <v>394</v>
      </c>
      <c r="AY178">
        <v>964</v>
      </c>
      <c r="AZ178">
        <v>444</v>
      </c>
      <c r="BA178">
        <v>741</v>
      </c>
      <c r="BB178">
        <v>372</v>
      </c>
    </row>
    <row r="179" spans="2:54" ht="12.75" hidden="1">
      <c r="B179" s="50" t="s">
        <v>179</v>
      </c>
      <c r="E179">
        <v>1539</v>
      </c>
      <c r="F179">
        <v>867</v>
      </c>
      <c r="G179">
        <v>2155</v>
      </c>
      <c r="H179">
        <v>1355</v>
      </c>
      <c r="I179">
        <v>1414</v>
      </c>
      <c r="J179">
        <v>840</v>
      </c>
      <c r="K179">
        <v>1394</v>
      </c>
      <c r="L179">
        <v>711</v>
      </c>
      <c r="M179">
        <v>756</v>
      </c>
      <c r="N179">
        <v>325</v>
      </c>
      <c r="O179">
        <v>194</v>
      </c>
      <c r="P179">
        <v>0</v>
      </c>
      <c r="Q179">
        <v>772</v>
      </c>
      <c r="R179">
        <v>562</v>
      </c>
      <c r="S179">
        <v>1488</v>
      </c>
      <c r="T179">
        <v>956</v>
      </c>
      <c r="U179">
        <v>871</v>
      </c>
      <c r="V179">
        <v>620</v>
      </c>
      <c r="W179">
        <v>1922</v>
      </c>
      <c r="X179">
        <v>787</v>
      </c>
      <c r="Y179">
        <v>2399</v>
      </c>
      <c r="Z179">
        <v>1173</v>
      </c>
      <c r="AA179">
        <v>1567</v>
      </c>
      <c r="AB179">
        <v>994</v>
      </c>
      <c r="AC179">
        <v>1656</v>
      </c>
      <c r="AD179">
        <v>941</v>
      </c>
      <c r="AE179">
        <v>906</v>
      </c>
      <c r="AF179">
        <v>511</v>
      </c>
      <c r="AG179">
        <v>989</v>
      </c>
      <c r="AH179">
        <v>482</v>
      </c>
      <c r="AI179">
        <v>773</v>
      </c>
      <c r="AJ179">
        <v>302</v>
      </c>
      <c r="AK179">
        <v>301</v>
      </c>
      <c r="AL179">
        <v>80</v>
      </c>
      <c r="AM179">
        <v>1260</v>
      </c>
      <c r="AN179">
        <v>788</v>
      </c>
      <c r="AO179">
        <v>7452</v>
      </c>
      <c r="AP179">
        <v>4098</v>
      </c>
      <c r="AQ179">
        <v>631</v>
      </c>
      <c r="AR179">
        <v>266</v>
      </c>
      <c r="AS179">
        <v>1443</v>
      </c>
      <c r="AT179">
        <v>703</v>
      </c>
      <c r="AU179">
        <v>1294</v>
      </c>
      <c r="AV179">
        <v>727</v>
      </c>
      <c r="AW179">
        <v>1442</v>
      </c>
      <c r="AX179">
        <v>789</v>
      </c>
      <c r="AY179">
        <v>1427</v>
      </c>
      <c r="AZ179">
        <v>830</v>
      </c>
      <c r="BA179">
        <v>1215</v>
      </c>
      <c r="BB179">
        <v>783</v>
      </c>
    </row>
    <row r="180" spans="2:54" ht="12.75" hidden="1">
      <c r="B180" s="50" t="s">
        <v>180</v>
      </c>
      <c r="E180">
        <v>1391</v>
      </c>
      <c r="F180">
        <v>681</v>
      </c>
      <c r="G180">
        <v>1936</v>
      </c>
      <c r="H180">
        <v>1201</v>
      </c>
      <c r="I180">
        <v>1509</v>
      </c>
      <c r="J180">
        <v>893</v>
      </c>
      <c r="K180">
        <v>1574</v>
      </c>
      <c r="L180">
        <v>831</v>
      </c>
      <c r="M180">
        <v>770</v>
      </c>
      <c r="N180">
        <v>400</v>
      </c>
      <c r="O180">
        <v>210</v>
      </c>
      <c r="P180">
        <v>0</v>
      </c>
      <c r="Q180">
        <v>515</v>
      </c>
      <c r="R180">
        <v>355</v>
      </c>
      <c r="S180">
        <v>1634</v>
      </c>
      <c r="T180">
        <v>1029</v>
      </c>
      <c r="U180">
        <v>742</v>
      </c>
      <c r="V180">
        <v>502</v>
      </c>
      <c r="W180">
        <v>2035</v>
      </c>
      <c r="X180">
        <v>875</v>
      </c>
      <c r="Y180">
        <v>2464</v>
      </c>
      <c r="Z180">
        <v>1245</v>
      </c>
      <c r="AA180">
        <v>1073</v>
      </c>
      <c r="AB180">
        <v>661</v>
      </c>
      <c r="AC180">
        <v>1791</v>
      </c>
      <c r="AD180">
        <v>1056</v>
      </c>
      <c r="AE180">
        <v>1129</v>
      </c>
      <c r="AF180">
        <v>658</v>
      </c>
      <c r="AG180">
        <v>1331</v>
      </c>
      <c r="AH180">
        <v>670</v>
      </c>
      <c r="AI180">
        <v>827</v>
      </c>
      <c r="AJ180">
        <v>296</v>
      </c>
      <c r="AK180">
        <v>224</v>
      </c>
      <c r="AL180">
        <v>63</v>
      </c>
      <c r="AM180">
        <v>1015</v>
      </c>
      <c r="AN180">
        <v>602</v>
      </c>
      <c r="AO180">
        <v>7390</v>
      </c>
      <c r="AP180">
        <v>4006</v>
      </c>
      <c r="AQ180">
        <v>808</v>
      </c>
      <c r="AR180">
        <v>337</v>
      </c>
      <c r="AS180">
        <v>1453</v>
      </c>
      <c r="AT180">
        <v>739</v>
      </c>
      <c r="AU180">
        <v>1193</v>
      </c>
      <c r="AV180">
        <v>612</v>
      </c>
      <c r="AW180">
        <v>1367</v>
      </c>
      <c r="AX180">
        <v>723</v>
      </c>
      <c r="AY180">
        <v>1343</v>
      </c>
      <c r="AZ180">
        <v>764</v>
      </c>
      <c r="BA180">
        <v>1226</v>
      </c>
      <c r="BB180">
        <v>831</v>
      </c>
    </row>
    <row r="181" spans="2:54" ht="12.75" hidden="1">
      <c r="B181" s="50" t="s">
        <v>181</v>
      </c>
      <c r="E181">
        <v>754</v>
      </c>
      <c r="F181">
        <v>403</v>
      </c>
      <c r="G181">
        <v>1157</v>
      </c>
      <c r="H181">
        <v>682</v>
      </c>
      <c r="I181">
        <v>873</v>
      </c>
      <c r="J181">
        <v>486</v>
      </c>
      <c r="K181">
        <v>811</v>
      </c>
      <c r="L181">
        <v>389</v>
      </c>
      <c r="M181">
        <v>442</v>
      </c>
      <c r="N181">
        <v>186</v>
      </c>
      <c r="O181">
        <v>113</v>
      </c>
      <c r="P181">
        <v>0</v>
      </c>
      <c r="Q181">
        <v>209</v>
      </c>
      <c r="R181">
        <v>146</v>
      </c>
      <c r="S181">
        <v>724</v>
      </c>
      <c r="T181">
        <v>444</v>
      </c>
      <c r="U181">
        <v>353</v>
      </c>
      <c r="V181">
        <v>263</v>
      </c>
      <c r="W181">
        <v>1338</v>
      </c>
      <c r="X181">
        <v>579</v>
      </c>
      <c r="Y181">
        <v>1526</v>
      </c>
      <c r="Z181">
        <v>714</v>
      </c>
      <c r="AA181">
        <v>607</v>
      </c>
      <c r="AB181">
        <v>393</v>
      </c>
      <c r="AC181">
        <v>1003</v>
      </c>
      <c r="AD181">
        <v>565</v>
      </c>
      <c r="AE181">
        <v>662</v>
      </c>
      <c r="AF181">
        <v>337</v>
      </c>
      <c r="AG181">
        <v>713</v>
      </c>
      <c r="AH181">
        <v>326</v>
      </c>
      <c r="AI181">
        <v>468</v>
      </c>
      <c r="AJ181">
        <v>133</v>
      </c>
      <c r="AK181">
        <v>135</v>
      </c>
      <c r="AL181">
        <v>32</v>
      </c>
      <c r="AM181">
        <v>562</v>
      </c>
      <c r="AN181">
        <v>360</v>
      </c>
      <c r="AO181">
        <v>4150</v>
      </c>
      <c r="AP181">
        <v>2146</v>
      </c>
      <c r="AQ181">
        <v>620</v>
      </c>
      <c r="AR181">
        <v>308</v>
      </c>
      <c r="AS181">
        <v>905</v>
      </c>
      <c r="AT181">
        <v>408</v>
      </c>
      <c r="AU181">
        <v>722</v>
      </c>
      <c r="AV181">
        <v>368</v>
      </c>
      <c r="AW181">
        <v>705</v>
      </c>
      <c r="AX181">
        <v>362</v>
      </c>
      <c r="AY181">
        <v>685</v>
      </c>
      <c r="AZ181">
        <v>369</v>
      </c>
      <c r="BA181">
        <v>513</v>
      </c>
      <c r="BB181">
        <v>331</v>
      </c>
    </row>
    <row r="182" spans="2:54" ht="12.75" hidden="1">
      <c r="B182" s="50" t="s">
        <v>182</v>
      </c>
      <c r="E182">
        <v>157</v>
      </c>
      <c r="F182">
        <v>89</v>
      </c>
      <c r="G182">
        <v>363</v>
      </c>
      <c r="H182">
        <v>209</v>
      </c>
      <c r="I182">
        <v>269</v>
      </c>
      <c r="J182">
        <v>145</v>
      </c>
      <c r="K182">
        <v>324</v>
      </c>
      <c r="L182">
        <v>169</v>
      </c>
      <c r="M182">
        <v>217</v>
      </c>
      <c r="N182">
        <v>102</v>
      </c>
      <c r="O182">
        <v>57</v>
      </c>
      <c r="P182">
        <v>0</v>
      </c>
      <c r="Q182">
        <v>142</v>
      </c>
      <c r="R182">
        <v>86</v>
      </c>
      <c r="S182">
        <v>286</v>
      </c>
      <c r="T182">
        <v>179</v>
      </c>
      <c r="U182">
        <v>130</v>
      </c>
      <c r="V182">
        <v>86</v>
      </c>
      <c r="W182">
        <v>310</v>
      </c>
      <c r="X182">
        <v>131</v>
      </c>
      <c r="Y182">
        <v>519</v>
      </c>
      <c r="Z182">
        <v>232</v>
      </c>
      <c r="AA182">
        <v>224</v>
      </c>
      <c r="AB182">
        <v>111</v>
      </c>
      <c r="AC182">
        <v>296</v>
      </c>
      <c r="AD182">
        <v>159</v>
      </c>
      <c r="AE182">
        <v>165</v>
      </c>
      <c r="AF182">
        <v>101</v>
      </c>
      <c r="AG182">
        <v>211</v>
      </c>
      <c r="AH182">
        <v>111</v>
      </c>
      <c r="AI182">
        <v>175</v>
      </c>
      <c r="AJ182">
        <v>98</v>
      </c>
      <c r="AK182">
        <v>62</v>
      </c>
      <c r="AL182">
        <v>26</v>
      </c>
      <c r="AM182">
        <v>254</v>
      </c>
      <c r="AN182">
        <v>108</v>
      </c>
      <c r="AO182">
        <v>1387</v>
      </c>
      <c r="AP182">
        <v>714</v>
      </c>
      <c r="AQ182">
        <v>212</v>
      </c>
      <c r="AR182">
        <v>107</v>
      </c>
      <c r="AS182">
        <v>420</v>
      </c>
      <c r="AT182">
        <v>252</v>
      </c>
      <c r="AU182">
        <v>247</v>
      </c>
      <c r="AV182">
        <v>123</v>
      </c>
      <c r="AW182">
        <v>209</v>
      </c>
      <c r="AX182">
        <v>95</v>
      </c>
      <c r="AY182">
        <v>168</v>
      </c>
      <c r="AZ182">
        <v>81</v>
      </c>
      <c r="BA182">
        <v>131</v>
      </c>
      <c r="BB182">
        <v>56</v>
      </c>
    </row>
    <row r="183" spans="2:54" ht="12.75" hidden="1">
      <c r="B183" s="50" t="s">
        <v>183</v>
      </c>
      <c r="E183">
        <v>686</v>
      </c>
      <c r="F183">
        <v>370</v>
      </c>
      <c r="G183">
        <v>1020</v>
      </c>
      <c r="H183">
        <v>644</v>
      </c>
      <c r="I183">
        <v>740</v>
      </c>
      <c r="J183">
        <v>437</v>
      </c>
      <c r="K183">
        <v>739</v>
      </c>
      <c r="L183">
        <v>384</v>
      </c>
      <c r="M183">
        <v>426</v>
      </c>
      <c r="N183">
        <v>203</v>
      </c>
      <c r="O183">
        <v>128</v>
      </c>
      <c r="P183">
        <v>0</v>
      </c>
      <c r="Q183">
        <v>318</v>
      </c>
      <c r="R183">
        <v>219</v>
      </c>
      <c r="S183">
        <v>816</v>
      </c>
      <c r="T183">
        <v>556</v>
      </c>
      <c r="U183">
        <v>335</v>
      </c>
      <c r="V183">
        <v>221</v>
      </c>
      <c r="W183">
        <v>995</v>
      </c>
      <c r="X183">
        <v>432</v>
      </c>
      <c r="Y183">
        <v>1275</v>
      </c>
      <c r="Z183">
        <v>610</v>
      </c>
      <c r="AA183">
        <v>482</v>
      </c>
      <c r="AB183">
        <v>327</v>
      </c>
      <c r="AC183">
        <v>919</v>
      </c>
      <c r="AD183">
        <v>559</v>
      </c>
      <c r="AE183">
        <v>598</v>
      </c>
      <c r="AF183">
        <v>309</v>
      </c>
      <c r="AG183">
        <v>655</v>
      </c>
      <c r="AH183">
        <v>316</v>
      </c>
      <c r="AI183">
        <v>424</v>
      </c>
      <c r="AJ183">
        <v>130</v>
      </c>
      <c r="AK183">
        <v>108</v>
      </c>
      <c r="AL183">
        <v>20</v>
      </c>
      <c r="AM183">
        <v>553</v>
      </c>
      <c r="AN183">
        <v>377</v>
      </c>
      <c r="AO183">
        <v>3739</v>
      </c>
      <c r="AP183">
        <v>2038</v>
      </c>
      <c r="AQ183">
        <v>539</v>
      </c>
      <c r="AR183">
        <v>207</v>
      </c>
      <c r="AS183">
        <v>1013</v>
      </c>
      <c r="AT183">
        <v>487</v>
      </c>
      <c r="AU183">
        <v>575</v>
      </c>
      <c r="AV183">
        <v>308</v>
      </c>
      <c r="AW183">
        <v>534</v>
      </c>
      <c r="AX183">
        <v>308</v>
      </c>
      <c r="AY183">
        <v>561</v>
      </c>
      <c r="AZ183">
        <v>350</v>
      </c>
      <c r="BA183">
        <v>517</v>
      </c>
      <c r="BB183">
        <v>378</v>
      </c>
    </row>
    <row r="184" spans="2:54" ht="13.5" hidden="1" thickBot="1">
      <c r="B184" s="51" t="s">
        <v>184</v>
      </c>
      <c r="E184">
        <v>2116</v>
      </c>
      <c r="F184">
        <v>1090</v>
      </c>
      <c r="G184">
        <v>5373</v>
      </c>
      <c r="H184">
        <v>3056</v>
      </c>
      <c r="I184">
        <v>4008</v>
      </c>
      <c r="J184">
        <v>2134</v>
      </c>
      <c r="K184">
        <v>3981</v>
      </c>
      <c r="L184">
        <v>1910</v>
      </c>
      <c r="M184">
        <v>2773</v>
      </c>
      <c r="N184">
        <v>1154</v>
      </c>
      <c r="O184">
        <v>892</v>
      </c>
      <c r="P184">
        <v>0</v>
      </c>
      <c r="Q184">
        <v>3239</v>
      </c>
      <c r="R184">
        <v>2068</v>
      </c>
      <c r="S184">
        <v>3693</v>
      </c>
      <c r="T184">
        <v>2027</v>
      </c>
      <c r="U184">
        <v>2013</v>
      </c>
      <c r="V184">
        <v>1291</v>
      </c>
      <c r="W184">
        <v>4589</v>
      </c>
      <c r="X184">
        <v>1599</v>
      </c>
      <c r="Y184">
        <v>5609</v>
      </c>
      <c r="Z184">
        <v>2359</v>
      </c>
      <c r="AA184">
        <v>4604</v>
      </c>
      <c r="AB184">
        <v>2138</v>
      </c>
      <c r="AC184">
        <v>3231</v>
      </c>
      <c r="AD184">
        <v>1605</v>
      </c>
      <c r="AE184">
        <v>2185</v>
      </c>
      <c r="AF184">
        <v>1215</v>
      </c>
      <c r="AG184">
        <v>2021</v>
      </c>
      <c r="AH184">
        <v>1129</v>
      </c>
      <c r="AI184">
        <v>2264</v>
      </c>
      <c r="AJ184">
        <v>1092</v>
      </c>
      <c r="AK184">
        <v>721</v>
      </c>
      <c r="AL184">
        <v>272</v>
      </c>
      <c r="AM184">
        <v>4117</v>
      </c>
      <c r="AN184">
        <v>1893</v>
      </c>
      <c r="AO184">
        <v>19143</v>
      </c>
      <c r="AP184">
        <v>9344</v>
      </c>
      <c r="AQ184">
        <v>1723</v>
      </c>
      <c r="AR184">
        <v>717</v>
      </c>
      <c r="AS184">
        <v>3588</v>
      </c>
      <c r="AT184">
        <v>1608</v>
      </c>
      <c r="AU184">
        <v>3179</v>
      </c>
      <c r="AV184">
        <v>1621</v>
      </c>
      <c r="AW184">
        <v>3847</v>
      </c>
      <c r="AX184">
        <v>1841</v>
      </c>
      <c r="AY184">
        <v>3754</v>
      </c>
      <c r="AZ184">
        <v>1933</v>
      </c>
      <c r="BA184">
        <v>3052</v>
      </c>
      <c r="BB184">
        <v>1624</v>
      </c>
    </row>
    <row r="185" spans="2:54" ht="13.5" hidden="1" thickBot="1">
      <c r="B185" s="52" t="s">
        <v>159</v>
      </c>
      <c r="E185">
        <v>18977</v>
      </c>
      <c r="F185">
        <v>10324</v>
      </c>
      <c r="G185">
        <v>31264</v>
      </c>
      <c r="H185">
        <v>18785</v>
      </c>
      <c r="I185">
        <v>22170</v>
      </c>
      <c r="J185">
        <v>12485</v>
      </c>
      <c r="K185">
        <v>22730</v>
      </c>
      <c r="L185">
        <v>11434</v>
      </c>
      <c r="M185">
        <v>13422</v>
      </c>
      <c r="N185">
        <v>5781</v>
      </c>
      <c r="O185">
        <v>3958</v>
      </c>
      <c r="P185">
        <v>0</v>
      </c>
      <c r="Q185">
        <v>10590</v>
      </c>
      <c r="R185">
        <v>7210</v>
      </c>
      <c r="S185">
        <v>20806</v>
      </c>
      <c r="T185">
        <v>12753</v>
      </c>
      <c r="U185">
        <v>11746</v>
      </c>
      <c r="V185">
        <v>7936</v>
      </c>
      <c r="W185">
        <v>31100</v>
      </c>
      <c r="X185">
        <v>12976</v>
      </c>
      <c r="Y185">
        <v>38279</v>
      </c>
      <c r="Z185">
        <v>17934</v>
      </c>
      <c r="AA185">
        <v>19341</v>
      </c>
      <c r="AB185">
        <v>10973</v>
      </c>
      <c r="AC185">
        <v>24941</v>
      </c>
      <c r="AD185">
        <v>13707</v>
      </c>
      <c r="AE185">
        <v>15311</v>
      </c>
      <c r="AF185">
        <v>8247</v>
      </c>
      <c r="AG185">
        <v>16338</v>
      </c>
      <c r="AH185">
        <v>8221</v>
      </c>
      <c r="AI185">
        <v>12569</v>
      </c>
      <c r="AJ185">
        <v>4875</v>
      </c>
      <c r="AK185">
        <v>4096</v>
      </c>
      <c r="AL185">
        <v>1191</v>
      </c>
      <c r="AM185">
        <v>19925</v>
      </c>
      <c r="AN185">
        <v>11595</v>
      </c>
      <c r="AO185">
        <v>112521</v>
      </c>
      <c r="AP185">
        <v>58809</v>
      </c>
      <c r="AQ185">
        <v>11600</v>
      </c>
      <c r="AR185">
        <v>4898</v>
      </c>
      <c r="AS185">
        <v>23797</v>
      </c>
      <c r="AT185">
        <v>11802</v>
      </c>
      <c r="AU185">
        <v>19045</v>
      </c>
      <c r="AV185">
        <v>9973</v>
      </c>
      <c r="AW185">
        <v>20128</v>
      </c>
      <c r="AX185">
        <v>10172</v>
      </c>
      <c r="AY185">
        <v>19866</v>
      </c>
      <c r="AZ185">
        <v>11058</v>
      </c>
      <c r="BA185">
        <v>18085</v>
      </c>
      <c r="BB185">
        <v>10906</v>
      </c>
    </row>
    <row r="186" ht="12.75" hidden="1"/>
    <row r="187" ht="13.5" hidden="1" thickBot="1"/>
    <row r="188" spans="1:54" ht="12.75" customHeight="1" hidden="1">
      <c r="A188" s="109" t="s">
        <v>0</v>
      </c>
      <c r="B188" s="77" t="s">
        <v>1</v>
      </c>
      <c r="E188" s="104" t="s">
        <v>2</v>
      </c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13"/>
      <c r="Q188" s="114" t="s">
        <v>3</v>
      </c>
      <c r="R188" s="104"/>
      <c r="S188" s="104"/>
      <c r="T188" s="104"/>
      <c r="U188" s="104"/>
      <c r="V188" s="104"/>
      <c r="W188" s="104"/>
      <c r="X188" s="104"/>
      <c r="Y188" s="104"/>
      <c r="Z188" s="105"/>
      <c r="AA188" s="103" t="s">
        <v>4</v>
      </c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5"/>
      <c r="AO188" s="101" t="s">
        <v>187</v>
      </c>
      <c r="AP188" s="101"/>
      <c r="AQ188" s="103" t="s">
        <v>188</v>
      </c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5"/>
    </row>
    <row r="189" spans="1:54" ht="12.75" customHeight="1" hidden="1">
      <c r="A189" s="110"/>
      <c r="B189" s="78" t="s">
        <v>5</v>
      </c>
      <c r="E189" s="96" t="s">
        <v>7</v>
      </c>
      <c r="F189" s="97"/>
      <c r="G189" s="96" t="s">
        <v>8</v>
      </c>
      <c r="H189" s="97"/>
      <c r="I189" s="96" t="s">
        <v>9</v>
      </c>
      <c r="J189" s="97"/>
      <c r="K189" s="96" t="s">
        <v>10</v>
      </c>
      <c r="L189" s="97"/>
      <c r="M189" s="96" t="s">
        <v>11</v>
      </c>
      <c r="N189" s="97"/>
      <c r="O189" s="96" t="s">
        <v>12</v>
      </c>
      <c r="P189" s="112"/>
      <c r="Q189" s="96" t="s">
        <v>13</v>
      </c>
      <c r="R189" s="97"/>
      <c r="S189" s="96" t="s">
        <v>14</v>
      </c>
      <c r="T189" s="97"/>
      <c r="U189" s="96" t="s">
        <v>15</v>
      </c>
      <c r="V189" s="97"/>
      <c r="W189" s="96" t="s">
        <v>16</v>
      </c>
      <c r="X189" s="97"/>
      <c r="Y189" s="96" t="s">
        <v>161</v>
      </c>
      <c r="Z189" s="98"/>
      <c r="AA189" s="106" t="s">
        <v>17</v>
      </c>
      <c r="AB189" s="97"/>
      <c r="AC189" s="96" t="s">
        <v>18</v>
      </c>
      <c r="AD189" s="97"/>
      <c r="AE189" s="96" t="s">
        <v>19</v>
      </c>
      <c r="AF189" s="97"/>
      <c r="AG189" s="96" t="s">
        <v>20</v>
      </c>
      <c r="AH189" s="97"/>
      <c r="AI189" s="96" t="s">
        <v>21</v>
      </c>
      <c r="AJ189" s="97"/>
      <c r="AK189" s="96" t="s">
        <v>22</v>
      </c>
      <c r="AL189" s="97"/>
      <c r="AM189" s="96" t="s">
        <v>23</v>
      </c>
      <c r="AN189" s="98"/>
      <c r="AO189" s="102"/>
      <c r="AP189" s="102"/>
      <c r="AQ189" s="106" t="s">
        <v>24</v>
      </c>
      <c r="AR189" s="97"/>
      <c r="AS189" s="96" t="s">
        <v>25</v>
      </c>
      <c r="AT189" s="97"/>
      <c r="AU189" s="96" t="s">
        <v>26</v>
      </c>
      <c r="AV189" s="97"/>
      <c r="AW189" s="96" t="s">
        <v>27</v>
      </c>
      <c r="AX189" s="97"/>
      <c r="AY189" s="96" t="s">
        <v>28</v>
      </c>
      <c r="AZ189" s="97"/>
      <c r="BA189" s="96" t="s">
        <v>29</v>
      </c>
      <c r="BB189" s="98"/>
    </row>
    <row r="190" spans="1:54" ht="13.5" customHeight="1" hidden="1" thickBot="1">
      <c r="A190" s="111"/>
      <c r="B190" s="79"/>
      <c r="E190" s="1" t="s">
        <v>30</v>
      </c>
      <c r="F190" s="2" t="s">
        <v>31</v>
      </c>
      <c r="G190" s="1" t="s">
        <v>30</v>
      </c>
      <c r="H190" s="2" t="s">
        <v>31</v>
      </c>
      <c r="I190" s="1" t="s">
        <v>30</v>
      </c>
      <c r="J190" s="2" t="s">
        <v>31</v>
      </c>
      <c r="K190" s="1" t="s">
        <v>30</v>
      </c>
      <c r="L190" s="2" t="s">
        <v>31</v>
      </c>
      <c r="M190" s="1" t="s">
        <v>30</v>
      </c>
      <c r="N190" s="2" t="s">
        <v>31</v>
      </c>
      <c r="O190" s="1" t="s">
        <v>30</v>
      </c>
      <c r="P190" s="3" t="s">
        <v>31</v>
      </c>
      <c r="Q190" s="1" t="s">
        <v>30</v>
      </c>
      <c r="R190" s="2" t="s">
        <v>31</v>
      </c>
      <c r="S190" s="1" t="s">
        <v>30</v>
      </c>
      <c r="T190" s="2" t="s">
        <v>31</v>
      </c>
      <c r="U190" s="1" t="s">
        <v>30</v>
      </c>
      <c r="V190" s="2" t="s">
        <v>31</v>
      </c>
      <c r="W190" s="1" t="s">
        <v>30</v>
      </c>
      <c r="X190" s="2" t="s">
        <v>31</v>
      </c>
      <c r="Y190" s="1" t="s">
        <v>30</v>
      </c>
      <c r="Z190" s="4" t="s">
        <v>31</v>
      </c>
      <c r="AA190" s="5" t="s">
        <v>30</v>
      </c>
      <c r="AB190" s="2" t="s">
        <v>31</v>
      </c>
      <c r="AC190" s="1" t="s">
        <v>30</v>
      </c>
      <c r="AD190" s="2" t="s">
        <v>31</v>
      </c>
      <c r="AE190" s="1" t="s">
        <v>30</v>
      </c>
      <c r="AF190" s="2" t="s">
        <v>31</v>
      </c>
      <c r="AG190" s="1" t="s">
        <v>30</v>
      </c>
      <c r="AH190" s="2" t="s">
        <v>31</v>
      </c>
      <c r="AI190" s="1" t="s">
        <v>30</v>
      </c>
      <c r="AJ190" s="2" t="s">
        <v>31</v>
      </c>
      <c r="AK190" s="1" t="s">
        <v>30</v>
      </c>
      <c r="AL190" s="2" t="s">
        <v>31</v>
      </c>
      <c r="AM190" s="1" t="s">
        <v>30</v>
      </c>
      <c r="AN190" s="4" t="s">
        <v>31</v>
      </c>
      <c r="AO190" s="67" t="s">
        <v>30</v>
      </c>
      <c r="AP190" s="67" t="s">
        <v>31</v>
      </c>
      <c r="AQ190" s="5" t="s">
        <v>30</v>
      </c>
      <c r="AR190" s="2" t="s">
        <v>31</v>
      </c>
      <c r="AS190" s="1" t="s">
        <v>30</v>
      </c>
      <c r="AT190" s="2" t="s">
        <v>31</v>
      </c>
      <c r="AU190" s="1" t="s">
        <v>30</v>
      </c>
      <c r="AV190" s="2" t="s">
        <v>31</v>
      </c>
      <c r="AW190" s="1" t="s">
        <v>30</v>
      </c>
      <c r="AX190" s="2" t="s">
        <v>31</v>
      </c>
      <c r="AY190" s="1" t="s">
        <v>30</v>
      </c>
      <c r="AZ190" s="2" t="s">
        <v>31</v>
      </c>
      <c r="BA190" s="1" t="s">
        <v>30</v>
      </c>
      <c r="BB190" s="4" t="s">
        <v>31</v>
      </c>
    </row>
    <row r="191" spans="2:54" ht="12.75" customHeight="1" hidden="1">
      <c r="B191" s="50" t="s">
        <v>164</v>
      </c>
      <c r="E191" s="93" t="b">
        <f>EXACT(E4,E164)</f>
        <v>1</v>
      </c>
      <c r="F191" s="93" t="b">
        <f aca="true" t="shared" si="104" ref="F191:BB191">EXACT(F4,F164)</f>
        <v>1</v>
      </c>
      <c r="G191" s="93" t="b">
        <f t="shared" si="104"/>
        <v>1</v>
      </c>
      <c r="H191" s="93" t="b">
        <f t="shared" si="104"/>
        <v>1</v>
      </c>
      <c r="I191" s="93" t="b">
        <f t="shared" si="104"/>
        <v>1</v>
      </c>
      <c r="J191" s="93" t="b">
        <f t="shared" si="104"/>
        <v>1</v>
      </c>
      <c r="K191" s="93" t="b">
        <f t="shared" si="104"/>
        <v>1</v>
      </c>
      <c r="L191" s="93" t="b">
        <f t="shared" si="104"/>
        <v>1</v>
      </c>
      <c r="M191" s="93" t="b">
        <f t="shared" si="104"/>
        <v>1</v>
      </c>
      <c r="N191" s="93" t="b">
        <f t="shared" si="104"/>
        <v>1</v>
      </c>
      <c r="O191" s="93" t="b">
        <f t="shared" si="104"/>
        <v>1</v>
      </c>
      <c r="P191" s="93" t="b">
        <f t="shared" si="104"/>
        <v>1</v>
      </c>
      <c r="Q191" s="93" t="b">
        <f t="shared" si="104"/>
        <v>1</v>
      </c>
      <c r="R191" s="93" t="b">
        <f t="shared" si="104"/>
        <v>1</v>
      </c>
      <c r="S191" s="93" t="b">
        <f t="shared" si="104"/>
        <v>1</v>
      </c>
      <c r="T191" s="93" t="b">
        <f t="shared" si="104"/>
        <v>1</v>
      </c>
      <c r="U191" s="93" t="b">
        <f t="shared" si="104"/>
        <v>1</v>
      </c>
      <c r="V191" s="93" t="b">
        <f t="shared" si="104"/>
        <v>1</v>
      </c>
      <c r="W191" s="93" t="b">
        <f t="shared" si="104"/>
        <v>1</v>
      </c>
      <c r="X191" s="93" t="b">
        <f t="shared" si="104"/>
        <v>1</v>
      </c>
      <c r="Y191" s="93" t="b">
        <f t="shared" si="104"/>
        <v>1</v>
      </c>
      <c r="Z191" s="93" t="b">
        <f t="shared" si="104"/>
        <v>1</v>
      </c>
      <c r="AA191" s="93" t="b">
        <f t="shared" si="104"/>
        <v>1</v>
      </c>
      <c r="AB191" s="93" t="b">
        <f t="shared" si="104"/>
        <v>1</v>
      </c>
      <c r="AC191" s="93" t="b">
        <f t="shared" si="104"/>
        <v>1</v>
      </c>
      <c r="AD191" s="93" t="b">
        <f t="shared" si="104"/>
        <v>1</v>
      </c>
      <c r="AE191" s="93" t="b">
        <f t="shared" si="104"/>
        <v>1</v>
      </c>
      <c r="AF191" s="93" t="b">
        <f t="shared" si="104"/>
        <v>1</v>
      </c>
      <c r="AG191" s="93" t="b">
        <f t="shared" si="104"/>
        <v>1</v>
      </c>
      <c r="AH191" s="93" t="b">
        <f t="shared" si="104"/>
        <v>1</v>
      </c>
      <c r="AI191" s="93" t="b">
        <f t="shared" si="104"/>
        <v>1</v>
      </c>
      <c r="AJ191" s="93" t="b">
        <f t="shared" si="104"/>
        <v>1</v>
      </c>
      <c r="AK191" s="93" t="b">
        <f t="shared" si="104"/>
        <v>1</v>
      </c>
      <c r="AL191" s="93" t="b">
        <f t="shared" si="104"/>
        <v>1</v>
      </c>
      <c r="AM191" s="93" t="b">
        <f t="shared" si="104"/>
        <v>1</v>
      </c>
      <c r="AN191" s="93" t="b">
        <f t="shared" si="104"/>
        <v>1</v>
      </c>
      <c r="AO191" s="93" t="b">
        <f t="shared" si="104"/>
        <v>1</v>
      </c>
      <c r="AP191" s="93" t="b">
        <f t="shared" si="104"/>
        <v>1</v>
      </c>
      <c r="AQ191" s="93" t="b">
        <f t="shared" si="104"/>
        <v>1</v>
      </c>
      <c r="AR191" s="93" t="b">
        <f t="shared" si="104"/>
        <v>1</v>
      </c>
      <c r="AS191" s="93" t="b">
        <f t="shared" si="104"/>
        <v>1</v>
      </c>
      <c r="AT191" s="93" t="b">
        <f t="shared" si="104"/>
        <v>1</v>
      </c>
      <c r="AU191" s="93" t="b">
        <f t="shared" si="104"/>
        <v>1</v>
      </c>
      <c r="AV191" s="93" t="b">
        <f t="shared" si="104"/>
        <v>1</v>
      </c>
      <c r="AW191" s="93" t="b">
        <f t="shared" si="104"/>
        <v>1</v>
      </c>
      <c r="AX191" s="93" t="b">
        <f t="shared" si="104"/>
        <v>1</v>
      </c>
      <c r="AY191" s="93" t="b">
        <f t="shared" si="104"/>
        <v>1</v>
      </c>
      <c r="AZ191" s="93" t="b">
        <f t="shared" si="104"/>
        <v>1</v>
      </c>
      <c r="BA191" s="93" t="b">
        <f t="shared" si="104"/>
        <v>1</v>
      </c>
      <c r="BB191" s="93" t="b">
        <f t="shared" si="104"/>
        <v>1</v>
      </c>
    </row>
    <row r="192" spans="2:54" ht="12.75" customHeight="1" hidden="1">
      <c r="B192" s="50" t="s">
        <v>165</v>
      </c>
      <c r="E192" s="93" t="b">
        <f>EXACT(E10,E165)</f>
        <v>1</v>
      </c>
      <c r="F192" s="93" t="b">
        <f aca="true" t="shared" si="105" ref="F192:BB192">EXACT(F10,F165)</f>
        <v>1</v>
      </c>
      <c r="G192" s="93" t="b">
        <f t="shared" si="105"/>
        <v>1</v>
      </c>
      <c r="H192" s="93" t="b">
        <f t="shared" si="105"/>
        <v>1</v>
      </c>
      <c r="I192" s="93" t="b">
        <f t="shared" si="105"/>
        <v>1</v>
      </c>
      <c r="J192" s="93" t="b">
        <f t="shared" si="105"/>
        <v>1</v>
      </c>
      <c r="K192" s="93" t="b">
        <f t="shared" si="105"/>
        <v>1</v>
      </c>
      <c r="L192" s="93" t="b">
        <f t="shared" si="105"/>
        <v>1</v>
      </c>
      <c r="M192" s="93" t="b">
        <f t="shared" si="105"/>
        <v>1</v>
      </c>
      <c r="N192" s="93" t="b">
        <f t="shared" si="105"/>
        <v>1</v>
      </c>
      <c r="O192" s="93" t="b">
        <f t="shared" si="105"/>
        <v>1</v>
      </c>
      <c r="P192" s="93" t="b">
        <f t="shared" si="105"/>
        <v>1</v>
      </c>
      <c r="Q192" s="93" t="b">
        <f t="shared" si="105"/>
        <v>1</v>
      </c>
      <c r="R192" s="93" t="b">
        <f t="shared" si="105"/>
        <v>1</v>
      </c>
      <c r="S192" s="93" t="b">
        <f t="shared" si="105"/>
        <v>1</v>
      </c>
      <c r="T192" s="93" t="b">
        <f t="shared" si="105"/>
        <v>1</v>
      </c>
      <c r="U192" s="93" t="b">
        <f t="shared" si="105"/>
        <v>1</v>
      </c>
      <c r="V192" s="93" t="b">
        <f t="shared" si="105"/>
        <v>1</v>
      </c>
      <c r="W192" s="93" t="b">
        <f t="shared" si="105"/>
        <v>1</v>
      </c>
      <c r="X192" s="93" t="b">
        <f t="shared" si="105"/>
        <v>1</v>
      </c>
      <c r="Y192" s="93" t="b">
        <f t="shared" si="105"/>
        <v>1</v>
      </c>
      <c r="Z192" s="93" t="b">
        <f t="shared" si="105"/>
        <v>1</v>
      </c>
      <c r="AA192" s="93" t="b">
        <f t="shared" si="105"/>
        <v>1</v>
      </c>
      <c r="AB192" s="93" t="b">
        <f t="shared" si="105"/>
        <v>1</v>
      </c>
      <c r="AC192" s="93" t="b">
        <f t="shared" si="105"/>
        <v>1</v>
      </c>
      <c r="AD192" s="93" t="b">
        <f t="shared" si="105"/>
        <v>1</v>
      </c>
      <c r="AE192" s="93" t="b">
        <f t="shared" si="105"/>
        <v>1</v>
      </c>
      <c r="AF192" s="93" t="b">
        <f t="shared" si="105"/>
        <v>1</v>
      </c>
      <c r="AG192" s="93" t="b">
        <f t="shared" si="105"/>
        <v>1</v>
      </c>
      <c r="AH192" s="93" t="b">
        <f t="shared" si="105"/>
        <v>1</v>
      </c>
      <c r="AI192" s="93" t="b">
        <f t="shared" si="105"/>
        <v>1</v>
      </c>
      <c r="AJ192" s="93" t="b">
        <f t="shared" si="105"/>
        <v>1</v>
      </c>
      <c r="AK192" s="93" t="b">
        <f t="shared" si="105"/>
        <v>1</v>
      </c>
      <c r="AL192" s="93" t="b">
        <f t="shared" si="105"/>
        <v>1</v>
      </c>
      <c r="AM192" s="93" t="b">
        <f t="shared" si="105"/>
        <v>1</v>
      </c>
      <c r="AN192" s="93" t="b">
        <f t="shared" si="105"/>
        <v>1</v>
      </c>
      <c r="AO192" s="93" t="b">
        <f t="shared" si="105"/>
        <v>1</v>
      </c>
      <c r="AP192" s="93" t="b">
        <f t="shared" si="105"/>
        <v>1</v>
      </c>
      <c r="AQ192" s="93" t="b">
        <f t="shared" si="105"/>
        <v>1</v>
      </c>
      <c r="AR192" s="93" t="b">
        <f t="shared" si="105"/>
        <v>1</v>
      </c>
      <c r="AS192" s="93" t="b">
        <f t="shared" si="105"/>
        <v>1</v>
      </c>
      <c r="AT192" s="93" t="b">
        <f t="shared" si="105"/>
        <v>1</v>
      </c>
      <c r="AU192" s="93" t="b">
        <f t="shared" si="105"/>
        <v>1</v>
      </c>
      <c r="AV192" s="93" t="b">
        <f t="shared" si="105"/>
        <v>1</v>
      </c>
      <c r="AW192" s="93" t="b">
        <f t="shared" si="105"/>
        <v>1</v>
      </c>
      <c r="AX192" s="93" t="b">
        <f t="shared" si="105"/>
        <v>1</v>
      </c>
      <c r="AY192" s="93" t="b">
        <f t="shared" si="105"/>
        <v>1</v>
      </c>
      <c r="AZ192" s="93" t="b">
        <f t="shared" si="105"/>
        <v>1</v>
      </c>
      <c r="BA192" s="93" t="b">
        <f t="shared" si="105"/>
        <v>1</v>
      </c>
      <c r="BB192" s="93" t="b">
        <f t="shared" si="105"/>
        <v>1</v>
      </c>
    </row>
    <row r="193" spans="2:54" ht="12.75" customHeight="1" hidden="1">
      <c r="B193" s="50" t="s">
        <v>166</v>
      </c>
      <c r="E193" s="93" t="b">
        <f>EXACT(E18,E166)</f>
        <v>1</v>
      </c>
      <c r="F193" s="93" t="b">
        <f aca="true" t="shared" si="106" ref="F193:BB193">EXACT(F18,F166)</f>
        <v>1</v>
      </c>
      <c r="G193" s="93" t="b">
        <f t="shared" si="106"/>
        <v>1</v>
      </c>
      <c r="H193" s="93" t="b">
        <f t="shared" si="106"/>
        <v>1</v>
      </c>
      <c r="I193" s="93" t="b">
        <f t="shared" si="106"/>
        <v>1</v>
      </c>
      <c r="J193" s="93" t="b">
        <f t="shared" si="106"/>
        <v>1</v>
      </c>
      <c r="K193" s="93" t="b">
        <f t="shared" si="106"/>
        <v>1</v>
      </c>
      <c r="L193" s="93" t="b">
        <f t="shared" si="106"/>
        <v>1</v>
      </c>
      <c r="M193" s="93" t="b">
        <f t="shared" si="106"/>
        <v>1</v>
      </c>
      <c r="N193" s="93" t="b">
        <f t="shared" si="106"/>
        <v>1</v>
      </c>
      <c r="O193" s="93" t="b">
        <f t="shared" si="106"/>
        <v>1</v>
      </c>
      <c r="P193" s="93" t="b">
        <f t="shared" si="106"/>
        <v>1</v>
      </c>
      <c r="Q193" s="93" t="b">
        <f t="shared" si="106"/>
        <v>1</v>
      </c>
      <c r="R193" s="93" t="b">
        <f t="shared" si="106"/>
        <v>1</v>
      </c>
      <c r="S193" s="93" t="b">
        <f t="shared" si="106"/>
        <v>1</v>
      </c>
      <c r="T193" s="93" t="b">
        <f t="shared" si="106"/>
        <v>1</v>
      </c>
      <c r="U193" s="93" t="b">
        <f t="shared" si="106"/>
        <v>1</v>
      </c>
      <c r="V193" s="93" t="b">
        <f t="shared" si="106"/>
        <v>1</v>
      </c>
      <c r="W193" s="93" t="b">
        <f t="shared" si="106"/>
        <v>1</v>
      </c>
      <c r="X193" s="93" t="b">
        <f t="shared" si="106"/>
        <v>1</v>
      </c>
      <c r="Y193" s="93" t="b">
        <f t="shared" si="106"/>
        <v>1</v>
      </c>
      <c r="Z193" s="93" t="b">
        <f t="shared" si="106"/>
        <v>1</v>
      </c>
      <c r="AA193" s="93" t="b">
        <f t="shared" si="106"/>
        <v>1</v>
      </c>
      <c r="AB193" s="93" t="b">
        <f t="shared" si="106"/>
        <v>1</v>
      </c>
      <c r="AC193" s="93" t="b">
        <f t="shared" si="106"/>
        <v>1</v>
      </c>
      <c r="AD193" s="93" t="b">
        <f t="shared" si="106"/>
        <v>1</v>
      </c>
      <c r="AE193" s="93" t="b">
        <f t="shared" si="106"/>
        <v>1</v>
      </c>
      <c r="AF193" s="93" t="b">
        <f t="shared" si="106"/>
        <v>1</v>
      </c>
      <c r="AG193" s="93" t="b">
        <f t="shared" si="106"/>
        <v>1</v>
      </c>
      <c r="AH193" s="93" t="b">
        <f t="shared" si="106"/>
        <v>1</v>
      </c>
      <c r="AI193" s="93" t="b">
        <f t="shared" si="106"/>
        <v>1</v>
      </c>
      <c r="AJ193" s="93" t="b">
        <f t="shared" si="106"/>
        <v>1</v>
      </c>
      <c r="AK193" s="93" t="b">
        <f t="shared" si="106"/>
        <v>1</v>
      </c>
      <c r="AL193" s="93" t="b">
        <f t="shared" si="106"/>
        <v>1</v>
      </c>
      <c r="AM193" s="93" t="b">
        <f t="shared" si="106"/>
        <v>1</v>
      </c>
      <c r="AN193" s="93" t="b">
        <f t="shared" si="106"/>
        <v>1</v>
      </c>
      <c r="AO193" s="93" t="b">
        <f t="shared" si="106"/>
        <v>1</v>
      </c>
      <c r="AP193" s="93" t="b">
        <f t="shared" si="106"/>
        <v>1</v>
      </c>
      <c r="AQ193" s="93" t="b">
        <f t="shared" si="106"/>
        <v>1</v>
      </c>
      <c r="AR193" s="93" t="b">
        <f t="shared" si="106"/>
        <v>1</v>
      </c>
      <c r="AS193" s="93" t="b">
        <f t="shared" si="106"/>
        <v>1</v>
      </c>
      <c r="AT193" s="93" t="b">
        <f t="shared" si="106"/>
        <v>1</v>
      </c>
      <c r="AU193" s="93" t="b">
        <f t="shared" si="106"/>
        <v>1</v>
      </c>
      <c r="AV193" s="93" t="b">
        <f t="shared" si="106"/>
        <v>1</v>
      </c>
      <c r="AW193" s="93" t="b">
        <f t="shared" si="106"/>
        <v>1</v>
      </c>
      <c r="AX193" s="93" t="b">
        <f t="shared" si="106"/>
        <v>1</v>
      </c>
      <c r="AY193" s="93" t="b">
        <f t="shared" si="106"/>
        <v>1</v>
      </c>
      <c r="AZ193" s="93" t="b">
        <f t="shared" si="106"/>
        <v>1</v>
      </c>
      <c r="BA193" s="93" t="b">
        <f t="shared" si="106"/>
        <v>1</v>
      </c>
      <c r="BB193" s="93" t="b">
        <f t="shared" si="106"/>
        <v>1</v>
      </c>
    </row>
    <row r="194" spans="2:54" ht="12.75" customHeight="1" hidden="1">
      <c r="B194" s="50" t="s">
        <v>167</v>
      </c>
      <c r="E194" s="93" t="b">
        <f>EXACT(E26,E167)</f>
        <v>1</v>
      </c>
      <c r="F194" s="93" t="b">
        <f aca="true" t="shared" si="107" ref="F194:BB194">EXACT(F26,F167)</f>
        <v>1</v>
      </c>
      <c r="G194" s="93" t="b">
        <f t="shared" si="107"/>
        <v>1</v>
      </c>
      <c r="H194" s="93" t="b">
        <f t="shared" si="107"/>
        <v>1</v>
      </c>
      <c r="I194" s="93" t="b">
        <f t="shared" si="107"/>
        <v>1</v>
      </c>
      <c r="J194" s="93" t="b">
        <f t="shared" si="107"/>
        <v>1</v>
      </c>
      <c r="K194" s="93" t="b">
        <f t="shared" si="107"/>
        <v>1</v>
      </c>
      <c r="L194" s="93" t="b">
        <f t="shared" si="107"/>
        <v>1</v>
      </c>
      <c r="M194" s="93" t="b">
        <f t="shared" si="107"/>
        <v>1</v>
      </c>
      <c r="N194" s="93" t="b">
        <f t="shared" si="107"/>
        <v>1</v>
      </c>
      <c r="O194" s="93" t="b">
        <f t="shared" si="107"/>
        <v>1</v>
      </c>
      <c r="P194" s="93" t="b">
        <f t="shared" si="107"/>
        <v>1</v>
      </c>
      <c r="Q194" s="93" t="b">
        <f t="shared" si="107"/>
        <v>1</v>
      </c>
      <c r="R194" s="93" t="b">
        <f t="shared" si="107"/>
        <v>1</v>
      </c>
      <c r="S194" s="93" t="b">
        <f t="shared" si="107"/>
        <v>1</v>
      </c>
      <c r="T194" s="93" t="b">
        <f t="shared" si="107"/>
        <v>1</v>
      </c>
      <c r="U194" s="93" t="b">
        <f t="shared" si="107"/>
        <v>1</v>
      </c>
      <c r="V194" s="93" t="b">
        <f t="shared" si="107"/>
        <v>1</v>
      </c>
      <c r="W194" s="93" t="b">
        <f t="shared" si="107"/>
        <v>1</v>
      </c>
      <c r="X194" s="93" t="b">
        <f t="shared" si="107"/>
        <v>1</v>
      </c>
      <c r="Y194" s="93" t="b">
        <f t="shared" si="107"/>
        <v>1</v>
      </c>
      <c r="Z194" s="93" t="b">
        <f t="shared" si="107"/>
        <v>1</v>
      </c>
      <c r="AA194" s="93" t="b">
        <f t="shared" si="107"/>
        <v>1</v>
      </c>
      <c r="AB194" s="93" t="b">
        <f t="shared" si="107"/>
        <v>1</v>
      </c>
      <c r="AC194" s="93" t="b">
        <f t="shared" si="107"/>
        <v>1</v>
      </c>
      <c r="AD194" s="93" t="b">
        <f t="shared" si="107"/>
        <v>1</v>
      </c>
      <c r="AE194" s="93" t="b">
        <f t="shared" si="107"/>
        <v>1</v>
      </c>
      <c r="AF194" s="93" t="b">
        <f t="shared" si="107"/>
        <v>1</v>
      </c>
      <c r="AG194" s="93" t="b">
        <f t="shared" si="107"/>
        <v>1</v>
      </c>
      <c r="AH194" s="93" t="b">
        <f t="shared" si="107"/>
        <v>1</v>
      </c>
      <c r="AI194" s="93" t="b">
        <f t="shared" si="107"/>
        <v>1</v>
      </c>
      <c r="AJ194" s="93" t="b">
        <f t="shared" si="107"/>
        <v>1</v>
      </c>
      <c r="AK194" s="93" t="b">
        <f t="shared" si="107"/>
        <v>1</v>
      </c>
      <c r="AL194" s="93" t="b">
        <f t="shared" si="107"/>
        <v>1</v>
      </c>
      <c r="AM194" s="93" t="b">
        <f t="shared" si="107"/>
        <v>1</v>
      </c>
      <c r="AN194" s="93" t="b">
        <f t="shared" si="107"/>
        <v>1</v>
      </c>
      <c r="AO194" s="93" t="b">
        <f t="shared" si="107"/>
        <v>1</v>
      </c>
      <c r="AP194" s="93" t="b">
        <f t="shared" si="107"/>
        <v>1</v>
      </c>
      <c r="AQ194" s="93" t="b">
        <f t="shared" si="107"/>
        <v>1</v>
      </c>
      <c r="AR194" s="93" t="b">
        <f t="shared" si="107"/>
        <v>1</v>
      </c>
      <c r="AS194" s="93" t="b">
        <f t="shared" si="107"/>
        <v>1</v>
      </c>
      <c r="AT194" s="93" t="b">
        <f t="shared" si="107"/>
        <v>1</v>
      </c>
      <c r="AU194" s="93" t="b">
        <f t="shared" si="107"/>
        <v>1</v>
      </c>
      <c r="AV194" s="93" t="b">
        <f t="shared" si="107"/>
        <v>1</v>
      </c>
      <c r="AW194" s="93" t="b">
        <f t="shared" si="107"/>
        <v>1</v>
      </c>
      <c r="AX194" s="93" t="b">
        <f t="shared" si="107"/>
        <v>1</v>
      </c>
      <c r="AY194" s="93" t="b">
        <f t="shared" si="107"/>
        <v>1</v>
      </c>
      <c r="AZ194" s="93" t="b">
        <f t="shared" si="107"/>
        <v>1</v>
      </c>
      <c r="BA194" s="93" t="b">
        <f t="shared" si="107"/>
        <v>1</v>
      </c>
      <c r="BB194" s="93" t="b">
        <f t="shared" si="107"/>
        <v>1</v>
      </c>
    </row>
    <row r="195" spans="2:54" ht="12.75" customHeight="1" hidden="1">
      <c r="B195" s="50" t="s">
        <v>168</v>
      </c>
      <c r="E195" s="93" t="b">
        <f>EXACT(E34,E168)</f>
        <v>1</v>
      </c>
      <c r="F195" s="93" t="b">
        <f aca="true" t="shared" si="108" ref="F195:BB195">EXACT(F34,F168)</f>
        <v>1</v>
      </c>
      <c r="G195" s="93" t="b">
        <f t="shared" si="108"/>
        <v>1</v>
      </c>
      <c r="H195" s="93" t="b">
        <f t="shared" si="108"/>
        <v>1</v>
      </c>
      <c r="I195" s="93" t="b">
        <f t="shared" si="108"/>
        <v>1</v>
      </c>
      <c r="J195" s="93" t="b">
        <f t="shared" si="108"/>
        <v>1</v>
      </c>
      <c r="K195" s="93" t="b">
        <f t="shared" si="108"/>
        <v>1</v>
      </c>
      <c r="L195" s="93" t="b">
        <f t="shared" si="108"/>
        <v>1</v>
      </c>
      <c r="M195" s="93" t="b">
        <f t="shared" si="108"/>
        <v>1</v>
      </c>
      <c r="N195" s="93" t="b">
        <f t="shared" si="108"/>
        <v>1</v>
      </c>
      <c r="O195" s="93" t="b">
        <f t="shared" si="108"/>
        <v>1</v>
      </c>
      <c r="P195" s="93" t="b">
        <f t="shared" si="108"/>
        <v>1</v>
      </c>
      <c r="Q195" s="93" t="b">
        <f t="shared" si="108"/>
        <v>1</v>
      </c>
      <c r="R195" s="93" t="b">
        <f t="shared" si="108"/>
        <v>1</v>
      </c>
      <c r="S195" s="93" t="b">
        <f t="shared" si="108"/>
        <v>1</v>
      </c>
      <c r="T195" s="93" t="b">
        <f t="shared" si="108"/>
        <v>1</v>
      </c>
      <c r="U195" s="93" t="b">
        <f t="shared" si="108"/>
        <v>1</v>
      </c>
      <c r="V195" s="93" t="b">
        <f t="shared" si="108"/>
        <v>1</v>
      </c>
      <c r="W195" s="93" t="b">
        <f t="shared" si="108"/>
        <v>1</v>
      </c>
      <c r="X195" s="93" t="b">
        <f t="shared" si="108"/>
        <v>1</v>
      </c>
      <c r="Y195" s="93" t="b">
        <f t="shared" si="108"/>
        <v>1</v>
      </c>
      <c r="Z195" s="93" t="b">
        <f t="shared" si="108"/>
        <v>1</v>
      </c>
      <c r="AA195" s="93" t="b">
        <f t="shared" si="108"/>
        <v>1</v>
      </c>
      <c r="AB195" s="93" t="b">
        <f t="shared" si="108"/>
        <v>1</v>
      </c>
      <c r="AC195" s="93" t="b">
        <f t="shared" si="108"/>
        <v>1</v>
      </c>
      <c r="AD195" s="93" t="b">
        <f t="shared" si="108"/>
        <v>1</v>
      </c>
      <c r="AE195" s="93" t="b">
        <f t="shared" si="108"/>
        <v>1</v>
      </c>
      <c r="AF195" s="93" t="b">
        <f t="shared" si="108"/>
        <v>1</v>
      </c>
      <c r="AG195" s="93" t="b">
        <f t="shared" si="108"/>
        <v>1</v>
      </c>
      <c r="AH195" s="93" t="b">
        <f t="shared" si="108"/>
        <v>1</v>
      </c>
      <c r="AI195" s="93" t="b">
        <f t="shared" si="108"/>
        <v>1</v>
      </c>
      <c r="AJ195" s="93" t="b">
        <f t="shared" si="108"/>
        <v>1</v>
      </c>
      <c r="AK195" s="93" t="b">
        <f t="shared" si="108"/>
        <v>1</v>
      </c>
      <c r="AL195" s="93" t="b">
        <f t="shared" si="108"/>
        <v>1</v>
      </c>
      <c r="AM195" s="93" t="b">
        <f t="shared" si="108"/>
        <v>1</v>
      </c>
      <c r="AN195" s="93" t="b">
        <f t="shared" si="108"/>
        <v>1</v>
      </c>
      <c r="AO195" s="93" t="b">
        <f t="shared" si="108"/>
        <v>1</v>
      </c>
      <c r="AP195" s="93" t="b">
        <f t="shared" si="108"/>
        <v>1</v>
      </c>
      <c r="AQ195" s="93" t="b">
        <f t="shared" si="108"/>
        <v>1</v>
      </c>
      <c r="AR195" s="93" t="b">
        <f t="shared" si="108"/>
        <v>1</v>
      </c>
      <c r="AS195" s="93" t="b">
        <f t="shared" si="108"/>
        <v>1</v>
      </c>
      <c r="AT195" s="93" t="b">
        <f t="shared" si="108"/>
        <v>1</v>
      </c>
      <c r="AU195" s="93" t="b">
        <f t="shared" si="108"/>
        <v>1</v>
      </c>
      <c r="AV195" s="93" t="b">
        <f t="shared" si="108"/>
        <v>1</v>
      </c>
      <c r="AW195" s="93" t="b">
        <f t="shared" si="108"/>
        <v>1</v>
      </c>
      <c r="AX195" s="93" t="b">
        <f t="shared" si="108"/>
        <v>1</v>
      </c>
      <c r="AY195" s="93" t="b">
        <f t="shared" si="108"/>
        <v>1</v>
      </c>
      <c r="AZ195" s="93" t="b">
        <f t="shared" si="108"/>
        <v>1</v>
      </c>
      <c r="BA195" s="93" t="b">
        <f t="shared" si="108"/>
        <v>1</v>
      </c>
      <c r="BB195" s="93" t="b">
        <f t="shared" si="108"/>
        <v>1</v>
      </c>
    </row>
    <row r="196" spans="2:54" ht="12.75" customHeight="1" hidden="1">
      <c r="B196" s="50" t="s">
        <v>169</v>
      </c>
      <c r="E196" s="93" t="b">
        <f>EXACT(E42,E169)</f>
        <v>1</v>
      </c>
      <c r="F196" s="93" t="b">
        <f aca="true" t="shared" si="109" ref="F196:BB196">EXACT(F42,F169)</f>
        <v>1</v>
      </c>
      <c r="G196" s="93" t="b">
        <f t="shared" si="109"/>
        <v>1</v>
      </c>
      <c r="H196" s="93" t="b">
        <f t="shared" si="109"/>
        <v>1</v>
      </c>
      <c r="I196" s="93" t="b">
        <f t="shared" si="109"/>
        <v>1</v>
      </c>
      <c r="J196" s="93" t="b">
        <f t="shared" si="109"/>
        <v>1</v>
      </c>
      <c r="K196" s="93" t="b">
        <f t="shared" si="109"/>
        <v>1</v>
      </c>
      <c r="L196" s="93" t="b">
        <f t="shared" si="109"/>
        <v>1</v>
      </c>
      <c r="M196" s="93" t="b">
        <f t="shared" si="109"/>
        <v>1</v>
      </c>
      <c r="N196" s="93" t="b">
        <f t="shared" si="109"/>
        <v>1</v>
      </c>
      <c r="O196" s="93" t="b">
        <f t="shared" si="109"/>
        <v>1</v>
      </c>
      <c r="P196" s="93" t="b">
        <f t="shared" si="109"/>
        <v>1</v>
      </c>
      <c r="Q196" s="93" t="b">
        <f t="shared" si="109"/>
        <v>1</v>
      </c>
      <c r="R196" s="93" t="b">
        <f t="shared" si="109"/>
        <v>1</v>
      </c>
      <c r="S196" s="93" t="b">
        <f t="shared" si="109"/>
        <v>1</v>
      </c>
      <c r="T196" s="93" t="b">
        <f t="shared" si="109"/>
        <v>1</v>
      </c>
      <c r="U196" s="93" t="b">
        <f t="shared" si="109"/>
        <v>1</v>
      </c>
      <c r="V196" s="93" t="b">
        <f t="shared" si="109"/>
        <v>1</v>
      </c>
      <c r="W196" s="93" t="b">
        <f t="shared" si="109"/>
        <v>1</v>
      </c>
      <c r="X196" s="93" t="b">
        <f t="shared" si="109"/>
        <v>1</v>
      </c>
      <c r="Y196" s="93" t="b">
        <f t="shared" si="109"/>
        <v>1</v>
      </c>
      <c r="Z196" s="93" t="b">
        <f t="shared" si="109"/>
        <v>1</v>
      </c>
      <c r="AA196" s="93" t="b">
        <f t="shared" si="109"/>
        <v>1</v>
      </c>
      <c r="AB196" s="93" t="b">
        <f t="shared" si="109"/>
        <v>1</v>
      </c>
      <c r="AC196" s="93" t="b">
        <f t="shared" si="109"/>
        <v>1</v>
      </c>
      <c r="AD196" s="93" t="b">
        <f t="shared" si="109"/>
        <v>1</v>
      </c>
      <c r="AE196" s="93" t="b">
        <f t="shared" si="109"/>
        <v>1</v>
      </c>
      <c r="AF196" s="93" t="b">
        <f t="shared" si="109"/>
        <v>1</v>
      </c>
      <c r="AG196" s="93" t="b">
        <f t="shared" si="109"/>
        <v>1</v>
      </c>
      <c r="AH196" s="93" t="b">
        <f t="shared" si="109"/>
        <v>1</v>
      </c>
      <c r="AI196" s="93" t="b">
        <f t="shared" si="109"/>
        <v>1</v>
      </c>
      <c r="AJ196" s="93" t="b">
        <f t="shared" si="109"/>
        <v>1</v>
      </c>
      <c r="AK196" s="93" t="b">
        <f t="shared" si="109"/>
        <v>1</v>
      </c>
      <c r="AL196" s="93" t="b">
        <f t="shared" si="109"/>
        <v>1</v>
      </c>
      <c r="AM196" s="93" t="b">
        <f t="shared" si="109"/>
        <v>1</v>
      </c>
      <c r="AN196" s="93" t="b">
        <f t="shared" si="109"/>
        <v>1</v>
      </c>
      <c r="AO196" s="93" t="b">
        <f t="shared" si="109"/>
        <v>1</v>
      </c>
      <c r="AP196" s="93" t="b">
        <f t="shared" si="109"/>
        <v>1</v>
      </c>
      <c r="AQ196" s="93" t="b">
        <f t="shared" si="109"/>
        <v>1</v>
      </c>
      <c r="AR196" s="93" t="b">
        <f t="shared" si="109"/>
        <v>1</v>
      </c>
      <c r="AS196" s="93" t="b">
        <f t="shared" si="109"/>
        <v>1</v>
      </c>
      <c r="AT196" s="93" t="b">
        <f t="shared" si="109"/>
        <v>1</v>
      </c>
      <c r="AU196" s="93" t="b">
        <f t="shared" si="109"/>
        <v>1</v>
      </c>
      <c r="AV196" s="93" t="b">
        <f t="shared" si="109"/>
        <v>1</v>
      </c>
      <c r="AW196" s="93" t="b">
        <f t="shared" si="109"/>
        <v>1</v>
      </c>
      <c r="AX196" s="93" t="b">
        <f t="shared" si="109"/>
        <v>1</v>
      </c>
      <c r="AY196" s="93" t="b">
        <f t="shared" si="109"/>
        <v>1</v>
      </c>
      <c r="AZ196" s="93" t="b">
        <f t="shared" si="109"/>
        <v>1</v>
      </c>
      <c r="BA196" s="93" t="b">
        <f t="shared" si="109"/>
        <v>1</v>
      </c>
      <c r="BB196" s="93" t="b">
        <f t="shared" si="109"/>
        <v>1</v>
      </c>
    </row>
    <row r="197" spans="2:54" ht="12.75" customHeight="1" hidden="1">
      <c r="B197" s="50" t="s">
        <v>170</v>
      </c>
      <c r="E197" s="93" t="b">
        <f>EXACT(E53,E170)</f>
        <v>1</v>
      </c>
      <c r="F197" s="93" t="b">
        <f aca="true" t="shared" si="110" ref="F197:BB197">EXACT(F53,F170)</f>
        <v>1</v>
      </c>
      <c r="G197" s="93" t="b">
        <f t="shared" si="110"/>
        <v>1</v>
      </c>
      <c r="H197" s="93" t="b">
        <f t="shared" si="110"/>
        <v>1</v>
      </c>
      <c r="I197" s="93" t="b">
        <f t="shared" si="110"/>
        <v>1</v>
      </c>
      <c r="J197" s="93" t="b">
        <f t="shared" si="110"/>
        <v>1</v>
      </c>
      <c r="K197" s="93" t="b">
        <f t="shared" si="110"/>
        <v>1</v>
      </c>
      <c r="L197" s="93" t="b">
        <f t="shared" si="110"/>
        <v>1</v>
      </c>
      <c r="M197" s="93" t="b">
        <f t="shared" si="110"/>
        <v>1</v>
      </c>
      <c r="N197" s="93" t="b">
        <f t="shared" si="110"/>
        <v>1</v>
      </c>
      <c r="O197" s="93" t="b">
        <f t="shared" si="110"/>
        <v>1</v>
      </c>
      <c r="P197" s="93" t="b">
        <f t="shared" si="110"/>
        <v>1</v>
      </c>
      <c r="Q197" s="93" t="b">
        <f t="shared" si="110"/>
        <v>1</v>
      </c>
      <c r="R197" s="93" t="b">
        <f t="shared" si="110"/>
        <v>1</v>
      </c>
      <c r="S197" s="93" t="b">
        <f t="shared" si="110"/>
        <v>1</v>
      </c>
      <c r="T197" s="93" t="b">
        <f t="shared" si="110"/>
        <v>1</v>
      </c>
      <c r="U197" s="93" t="b">
        <f t="shared" si="110"/>
        <v>1</v>
      </c>
      <c r="V197" s="93" t="b">
        <f t="shared" si="110"/>
        <v>1</v>
      </c>
      <c r="W197" s="93" t="b">
        <f t="shared" si="110"/>
        <v>1</v>
      </c>
      <c r="X197" s="93" t="b">
        <f t="shared" si="110"/>
        <v>1</v>
      </c>
      <c r="Y197" s="93" t="b">
        <f t="shared" si="110"/>
        <v>1</v>
      </c>
      <c r="Z197" s="93" t="b">
        <f t="shared" si="110"/>
        <v>1</v>
      </c>
      <c r="AA197" s="93" t="b">
        <f t="shared" si="110"/>
        <v>1</v>
      </c>
      <c r="AB197" s="93" t="b">
        <f t="shared" si="110"/>
        <v>1</v>
      </c>
      <c r="AC197" s="93" t="b">
        <f t="shared" si="110"/>
        <v>1</v>
      </c>
      <c r="AD197" s="93" t="b">
        <f t="shared" si="110"/>
        <v>1</v>
      </c>
      <c r="AE197" s="93" t="b">
        <f t="shared" si="110"/>
        <v>1</v>
      </c>
      <c r="AF197" s="93" t="b">
        <f t="shared" si="110"/>
        <v>1</v>
      </c>
      <c r="AG197" s="93" t="b">
        <f t="shared" si="110"/>
        <v>1</v>
      </c>
      <c r="AH197" s="93" t="b">
        <f t="shared" si="110"/>
        <v>1</v>
      </c>
      <c r="AI197" s="93" t="b">
        <f t="shared" si="110"/>
        <v>1</v>
      </c>
      <c r="AJ197" s="93" t="b">
        <f t="shared" si="110"/>
        <v>1</v>
      </c>
      <c r="AK197" s="93" t="b">
        <f t="shared" si="110"/>
        <v>1</v>
      </c>
      <c r="AL197" s="93" t="b">
        <f t="shared" si="110"/>
        <v>1</v>
      </c>
      <c r="AM197" s="93" t="b">
        <f t="shared" si="110"/>
        <v>1</v>
      </c>
      <c r="AN197" s="93" t="b">
        <f t="shared" si="110"/>
        <v>1</v>
      </c>
      <c r="AO197" s="93" t="b">
        <f t="shared" si="110"/>
        <v>1</v>
      </c>
      <c r="AP197" s="93" t="b">
        <f t="shared" si="110"/>
        <v>1</v>
      </c>
      <c r="AQ197" s="93" t="b">
        <f t="shared" si="110"/>
        <v>1</v>
      </c>
      <c r="AR197" s="93" t="b">
        <f t="shared" si="110"/>
        <v>1</v>
      </c>
      <c r="AS197" s="93" t="b">
        <f t="shared" si="110"/>
        <v>1</v>
      </c>
      <c r="AT197" s="93" t="b">
        <f t="shared" si="110"/>
        <v>1</v>
      </c>
      <c r="AU197" s="93" t="b">
        <f t="shared" si="110"/>
        <v>1</v>
      </c>
      <c r="AV197" s="93" t="b">
        <f t="shared" si="110"/>
        <v>1</v>
      </c>
      <c r="AW197" s="93" t="b">
        <f t="shared" si="110"/>
        <v>1</v>
      </c>
      <c r="AX197" s="93" t="b">
        <f t="shared" si="110"/>
        <v>1</v>
      </c>
      <c r="AY197" s="93" t="b">
        <f t="shared" si="110"/>
        <v>1</v>
      </c>
      <c r="AZ197" s="93" t="b">
        <f t="shared" si="110"/>
        <v>1</v>
      </c>
      <c r="BA197" s="93" t="b">
        <f t="shared" si="110"/>
        <v>1</v>
      </c>
      <c r="BB197" s="93" t="b">
        <f t="shared" si="110"/>
        <v>1</v>
      </c>
    </row>
    <row r="198" spans="2:54" ht="12.75" customHeight="1" hidden="1">
      <c r="B198" s="50" t="s">
        <v>171</v>
      </c>
      <c r="E198" s="93" t="b">
        <f>EXACT(E61,E171)</f>
        <v>1</v>
      </c>
      <c r="F198" s="93" t="b">
        <f aca="true" t="shared" si="111" ref="F198:BB198">EXACT(F61,F171)</f>
        <v>1</v>
      </c>
      <c r="G198" s="93" t="b">
        <f t="shared" si="111"/>
        <v>1</v>
      </c>
      <c r="H198" s="93" t="b">
        <f t="shared" si="111"/>
        <v>1</v>
      </c>
      <c r="I198" s="93" t="b">
        <f t="shared" si="111"/>
        <v>1</v>
      </c>
      <c r="J198" s="93" t="b">
        <f t="shared" si="111"/>
        <v>1</v>
      </c>
      <c r="K198" s="93" t="b">
        <f t="shared" si="111"/>
        <v>1</v>
      </c>
      <c r="L198" s="93" t="b">
        <f t="shared" si="111"/>
        <v>1</v>
      </c>
      <c r="M198" s="93" t="b">
        <f t="shared" si="111"/>
        <v>1</v>
      </c>
      <c r="N198" s="93" t="b">
        <f t="shared" si="111"/>
        <v>1</v>
      </c>
      <c r="O198" s="93" t="b">
        <f t="shared" si="111"/>
        <v>1</v>
      </c>
      <c r="P198" s="93" t="b">
        <f t="shared" si="111"/>
        <v>1</v>
      </c>
      <c r="Q198" s="93" t="b">
        <f t="shared" si="111"/>
        <v>1</v>
      </c>
      <c r="R198" s="93" t="b">
        <f t="shared" si="111"/>
        <v>1</v>
      </c>
      <c r="S198" s="93" t="b">
        <f t="shared" si="111"/>
        <v>1</v>
      </c>
      <c r="T198" s="93" t="b">
        <f t="shared" si="111"/>
        <v>1</v>
      </c>
      <c r="U198" s="93" t="b">
        <f t="shared" si="111"/>
        <v>1</v>
      </c>
      <c r="V198" s="93" t="b">
        <f t="shared" si="111"/>
        <v>1</v>
      </c>
      <c r="W198" s="93" t="b">
        <f t="shared" si="111"/>
        <v>1</v>
      </c>
      <c r="X198" s="93" t="b">
        <f t="shared" si="111"/>
        <v>1</v>
      </c>
      <c r="Y198" s="93" t="b">
        <f t="shared" si="111"/>
        <v>1</v>
      </c>
      <c r="Z198" s="93" t="b">
        <f t="shared" si="111"/>
        <v>1</v>
      </c>
      <c r="AA198" s="93" t="b">
        <f t="shared" si="111"/>
        <v>1</v>
      </c>
      <c r="AB198" s="93" t="b">
        <f t="shared" si="111"/>
        <v>1</v>
      </c>
      <c r="AC198" s="93" t="b">
        <f t="shared" si="111"/>
        <v>1</v>
      </c>
      <c r="AD198" s="93" t="b">
        <f t="shared" si="111"/>
        <v>1</v>
      </c>
      <c r="AE198" s="93" t="b">
        <f t="shared" si="111"/>
        <v>1</v>
      </c>
      <c r="AF198" s="93" t="b">
        <f t="shared" si="111"/>
        <v>1</v>
      </c>
      <c r="AG198" s="93" t="b">
        <f t="shared" si="111"/>
        <v>1</v>
      </c>
      <c r="AH198" s="93" t="b">
        <f t="shared" si="111"/>
        <v>1</v>
      </c>
      <c r="AI198" s="93" t="b">
        <f t="shared" si="111"/>
        <v>1</v>
      </c>
      <c r="AJ198" s="93" t="b">
        <f t="shared" si="111"/>
        <v>1</v>
      </c>
      <c r="AK198" s="93" t="b">
        <f t="shared" si="111"/>
        <v>1</v>
      </c>
      <c r="AL198" s="93" t="b">
        <f t="shared" si="111"/>
        <v>1</v>
      </c>
      <c r="AM198" s="93" t="b">
        <f t="shared" si="111"/>
        <v>1</v>
      </c>
      <c r="AN198" s="93" t="b">
        <f t="shared" si="111"/>
        <v>1</v>
      </c>
      <c r="AO198" s="93" t="b">
        <f t="shared" si="111"/>
        <v>1</v>
      </c>
      <c r="AP198" s="93" t="b">
        <f t="shared" si="111"/>
        <v>1</v>
      </c>
      <c r="AQ198" s="93" t="b">
        <f t="shared" si="111"/>
        <v>1</v>
      </c>
      <c r="AR198" s="93" t="b">
        <f t="shared" si="111"/>
        <v>1</v>
      </c>
      <c r="AS198" s="93" t="b">
        <f t="shared" si="111"/>
        <v>1</v>
      </c>
      <c r="AT198" s="93" t="b">
        <f t="shared" si="111"/>
        <v>1</v>
      </c>
      <c r="AU198" s="93" t="b">
        <f t="shared" si="111"/>
        <v>1</v>
      </c>
      <c r="AV198" s="93" t="b">
        <f t="shared" si="111"/>
        <v>1</v>
      </c>
      <c r="AW198" s="93" t="b">
        <f t="shared" si="111"/>
        <v>1</v>
      </c>
      <c r="AX198" s="93" t="b">
        <f t="shared" si="111"/>
        <v>1</v>
      </c>
      <c r="AY198" s="93" t="b">
        <f t="shared" si="111"/>
        <v>1</v>
      </c>
      <c r="AZ198" s="93" t="b">
        <f t="shared" si="111"/>
        <v>1</v>
      </c>
      <c r="BA198" s="93" t="b">
        <f t="shared" si="111"/>
        <v>1</v>
      </c>
      <c r="BB198" s="93" t="b">
        <f t="shared" si="111"/>
        <v>1</v>
      </c>
    </row>
    <row r="199" spans="2:54" ht="12.75" customHeight="1" hidden="1">
      <c r="B199" s="50" t="s">
        <v>172</v>
      </c>
      <c r="E199" s="93" t="b">
        <f>EXACT(E70,E172)</f>
        <v>1</v>
      </c>
      <c r="F199" s="93" t="b">
        <f aca="true" t="shared" si="112" ref="F199:BB199">EXACT(F70,F172)</f>
        <v>1</v>
      </c>
      <c r="G199" s="93" t="b">
        <f t="shared" si="112"/>
        <v>1</v>
      </c>
      <c r="H199" s="93" t="b">
        <f t="shared" si="112"/>
        <v>1</v>
      </c>
      <c r="I199" s="93" t="b">
        <f t="shared" si="112"/>
        <v>1</v>
      </c>
      <c r="J199" s="93" t="b">
        <f t="shared" si="112"/>
        <v>1</v>
      </c>
      <c r="K199" s="93" t="b">
        <f t="shared" si="112"/>
        <v>1</v>
      </c>
      <c r="L199" s="93" t="b">
        <f t="shared" si="112"/>
        <v>1</v>
      </c>
      <c r="M199" s="93" t="b">
        <f t="shared" si="112"/>
        <v>1</v>
      </c>
      <c r="N199" s="93" t="b">
        <f t="shared" si="112"/>
        <v>1</v>
      </c>
      <c r="O199" s="93" t="b">
        <f t="shared" si="112"/>
        <v>1</v>
      </c>
      <c r="P199" s="93" t="b">
        <f t="shared" si="112"/>
        <v>1</v>
      </c>
      <c r="Q199" s="93" t="b">
        <f t="shared" si="112"/>
        <v>1</v>
      </c>
      <c r="R199" s="93" t="b">
        <f t="shared" si="112"/>
        <v>1</v>
      </c>
      <c r="S199" s="93" t="b">
        <f t="shared" si="112"/>
        <v>1</v>
      </c>
      <c r="T199" s="93" t="b">
        <f t="shared" si="112"/>
        <v>1</v>
      </c>
      <c r="U199" s="93" t="b">
        <f t="shared" si="112"/>
        <v>1</v>
      </c>
      <c r="V199" s="93" t="b">
        <f t="shared" si="112"/>
        <v>1</v>
      </c>
      <c r="W199" s="93" t="b">
        <f t="shared" si="112"/>
        <v>1</v>
      </c>
      <c r="X199" s="93" t="b">
        <f t="shared" si="112"/>
        <v>1</v>
      </c>
      <c r="Y199" s="93" t="b">
        <f t="shared" si="112"/>
        <v>1</v>
      </c>
      <c r="Z199" s="93" t="b">
        <f t="shared" si="112"/>
        <v>1</v>
      </c>
      <c r="AA199" s="93" t="b">
        <f t="shared" si="112"/>
        <v>1</v>
      </c>
      <c r="AB199" s="93" t="b">
        <f t="shared" si="112"/>
        <v>1</v>
      </c>
      <c r="AC199" s="93" t="b">
        <f t="shared" si="112"/>
        <v>1</v>
      </c>
      <c r="AD199" s="93" t="b">
        <f t="shared" si="112"/>
        <v>1</v>
      </c>
      <c r="AE199" s="93" t="b">
        <f t="shared" si="112"/>
        <v>1</v>
      </c>
      <c r="AF199" s="93" t="b">
        <f t="shared" si="112"/>
        <v>1</v>
      </c>
      <c r="AG199" s="93" t="b">
        <f t="shared" si="112"/>
        <v>1</v>
      </c>
      <c r="AH199" s="93" t="b">
        <f t="shared" si="112"/>
        <v>1</v>
      </c>
      <c r="AI199" s="93" t="b">
        <f t="shared" si="112"/>
        <v>1</v>
      </c>
      <c r="AJ199" s="93" t="b">
        <f t="shared" si="112"/>
        <v>1</v>
      </c>
      <c r="AK199" s="93" t="b">
        <f t="shared" si="112"/>
        <v>1</v>
      </c>
      <c r="AL199" s="93" t="b">
        <f t="shared" si="112"/>
        <v>1</v>
      </c>
      <c r="AM199" s="93" t="b">
        <f t="shared" si="112"/>
        <v>1</v>
      </c>
      <c r="AN199" s="93" t="b">
        <f t="shared" si="112"/>
        <v>1</v>
      </c>
      <c r="AO199" s="93" t="b">
        <f t="shared" si="112"/>
        <v>1</v>
      </c>
      <c r="AP199" s="93" t="b">
        <f t="shared" si="112"/>
        <v>1</v>
      </c>
      <c r="AQ199" s="93" t="b">
        <f t="shared" si="112"/>
        <v>1</v>
      </c>
      <c r="AR199" s="93" t="b">
        <f t="shared" si="112"/>
        <v>1</v>
      </c>
      <c r="AS199" s="93" t="b">
        <f t="shared" si="112"/>
        <v>1</v>
      </c>
      <c r="AT199" s="93" t="b">
        <f t="shared" si="112"/>
        <v>1</v>
      </c>
      <c r="AU199" s="93" t="b">
        <f t="shared" si="112"/>
        <v>1</v>
      </c>
      <c r="AV199" s="93" t="b">
        <f t="shared" si="112"/>
        <v>1</v>
      </c>
      <c r="AW199" s="93" t="b">
        <f t="shared" si="112"/>
        <v>1</v>
      </c>
      <c r="AX199" s="93" t="b">
        <f t="shared" si="112"/>
        <v>1</v>
      </c>
      <c r="AY199" s="93" t="b">
        <f t="shared" si="112"/>
        <v>1</v>
      </c>
      <c r="AZ199" s="93" t="b">
        <f t="shared" si="112"/>
        <v>1</v>
      </c>
      <c r="BA199" s="93" t="b">
        <f t="shared" si="112"/>
        <v>1</v>
      </c>
      <c r="BB199" s="93" t="b">
        <f t="shared" si="112"/>
        <v>1</v>
      </c>
    </row>
    <row r="200" spans="2:54" ht="12.75" customHeight="1" hidden="1">
      <c r="B200" s="50" t="s">
        <v>173</v>
      </c>
      <c r="E200" s="93" t="b">
        <f>EXACT(E72,E173)</f>
        <v>1</v>
      </c>
      <c r="F200" s="93" t="b">
        <f aca="true" t="shared" si="113" ref="F200:BB200">EXACT(F72,F173)</f>
        <v>1</v>
      </c>
      <c r="G200" s="93" t="b">
        <f t="shared" si="113"/>
        <v>1</v>
      </c>
      <c r="H200" s="93" t="b">
        <f t="shared" si="113"/>
        <v>1</v>
      </c>
      <c r="I200" s="93" t="b">
        <f t="shared" si="113"/>
        <v>1</v>
      </c>
      <c r="J200" s="93" t="b">
        <f t="shared" si="113"/>
        <v>1</v>
      </c>
      <c r="K200" s="93" t="b">
        <f t="shared" si="113"/>
        <v>1</v>
      </c>
      <c r="L200" s="93" t="b">
        <f t="shared" si="113"/>
        <v>1</v>
      </c>
      <c r="M200" s="93" t="b">
        <f t="shared" si="113"/>
        <v>1</v>
      </c>
      <c r="N200" s="93" t="b">
        <f t="shared" si="113"/>
        <v>1</v>
      </c>
      <c r="O200" s="93" t="b">
        <f t="shared" si="113"/>
        <v>1</v>
      </c>
      <c r="P200" s="93" t="b">
        <f t="shared" si="113"/>
        <v>1</v>
      </c>
      <c r="Q200" s="93" t="b">
        <f t="shared" si="113"/>
        <v>1</v>
      </c>
      <c r="R200" s="93" t="b">
        <f t="shared" si="113"/>
        <v>1</v>
      </c>
      <c r="S200" s="93" t="b">
        <f t="shared" si="113"/>
        <v>1</v>
      </c>
      <c r="T200" s="93" t="b">
        <f t="shared" si="113"/>
        <v>1</v>
      </c>
      <c r="U200" s="93" t="b">
        <f t="shared" si="113"/>
        <v>1</v>
      </c>
      <c r="V200" s="93" t="b">
        <f t="shared" si="113"/>
        <v>1</v>
      </c>
      <c r="W200" s="93" t="b">
        <f t="shared" si="113"/>
        <v>1</v>
      </c>
      <c r="X200" s="93" t="b">
        <f t="shared" si="113"/>
        <v>1</v>
      </c>
      <c r="Y200" s="93" t="b">
        <f t="shared" si="113"/>
        <v>1</v>
      </c>
      <c r="Z200" s="93" t="b">
        <f t="shared" si="113"/>
        <v>1</v>
      </c>
      <c r="AA200" s="93" t="b">
        <f t="shared" si="113"/>
        <v>1</v>
      </c>
      <c r="AB200" s="93" t="b">
        <f t="shared" si="113"/>
        <v>1</v>
      </c>
      <c r="AC200" s="93" t="b">
        <f t="shared" si="113"/>
        <v>1</v>
      </c>
      <c r="AD200" s="93" t="b">
        <f t="shared" si="113"/>
        <v>1</v>
      </c>
      <c r="AE200" s="93" t="b">
        <f t="shared" si="113"/>
        <v>1</v>
      </c>
      <c r="AF200" s="93" t="b">
        <f t="shared" si="113"/>
        <v>1</v>
      </c>
      <c r="AG200" s="93" t="b">
        <f t="shared" si="113"/>
        <v>1</v>
      </c>
      <c r="AH200" s="93" t="b">
        <f t="shared" si="113"/>
        <v>1</v>
      </c>
      <c r="AI200" s="93" t="b">
        <f t="shared" si="113"/>
        <v>1</v>
      </c>
      <c r="AJ200" s="93" t="b">
        <f t="shared" si="113"/>
        <v>1</v>
      </c>
      <c r="AK200" s="93" t="b">
        <f t="shared" si="113"/>
        <v>1</v>
      </c>
      <c r="AL200" s="93" t="b">
        <f t="shared" si="113"/>
        <v>1</v>
      </c>
      <c r="AM200" s="93" t="b">
        <f t="shared" si="113"/>
        <v>1</v>
      </c>
      <c r="AN200" s="93" t="b">
        <f t="shared" si="113"/>
        <v>1</v>
      </c>
      <c r="AO200" s="93" t="b">
        <f t="shared" si="113"/>
        <v>1</v>
      </c>
      <c r="AP200" s="93" t="b">
        <f t="shared" si="113"/>
        <v>1</v>
      </c>
      <c r="AQ200" s="93" t="b">
        <f t="shared" si="113"/>
        <v>1</v>
      </c>
      <c r="AR200" s="93" t="b">
        <f t="shared" si="113"/>
        <v>1</v>
      </c>
      <c r="AS200" s="93" t="b">
        <f t="shared" si="113"/>
        <v>1</v>
      </c>
      <c r="AT200" s="93" t="b">
        <f t="shared" si="113"/>
        <v>1</v>
      </c>
      <c r="AU200" s="93" t="b">
        <f t="shared" si="113"/>
        <v>1</v>
      </c>
      <c r="AV200" s="93" t="b">
        <f t="shared" si="113"/>
        <v>1</v>
      </c>
      <c r="AW200" s="93" t="b">
        <f t="shared" si="113"/>
        <v>1</v>
      </c>
      <c r="AX200" s="93" t="b">
        <f t="shared" si="113"/>
        <v>1</v>
      </c>
      <c r="AY200" s="93" t="b">
        <f t="shared" si="113"/>
        <v>1</v>
      </c>
      <c r="AZ200" s="93" t="b">
        <f t="shared" si="113"/>
        <v>1</v>
      </c>
      <c r="BA200" s="93" t="b">
        <f t="shared" si="113"/>
        <v>1</v>
      </c>
      <c r="BB200" s="93" t="b">
        <f t="shared" si="113"/>
        <v>1</v>
      </c>
    </row>
    <row r="201" spans="2:54" ht="12.75" customHeight="1" hidden="1">
      <c r="B201" s="50" t="s">
        <v>174</v>
      </c>
      <c r="E201" s="93" t="b">
        <f>EXACT(E82,E174)</f>
        <v>1</v>
      </c>
      <c r="F201" s="93" t="b">
        <f aca="true" t="shared" si="114" ref="F201:BB201">EXACT(F82,F174)</f>
        <v>1</v>
      </c>
      <c r="G201" s="93" t="b">
        <f t="shared" si="114"/>
        <v>1</v>
      </c>
      <c r="H201" s="93" t="b">
        <f t="shared" si="114"/>
        <v>1</v>
      </c>
      <c r="I201" s="93" t="b">
        <f t="shared" si="114"/>
        <v>1</v>
      </c>
      <c r="J201" s="93" t="b">
        <f t="shared" si="114"/>
        <v>1</v>
      </c>
      <c r="K201" s="93" t="b">
        <f t="shared" si="114"/>
        <v>1</v>
      </c>
      <c r="L201" s="93" t="b">
        <f t="shared" si="114"/>
        <v>1</v>
      </c>
      <c r="M201" s="93" t="b">
        <f t="shared" si="114"/>
        <v>1</v>
      </c>
      <c r="N201" s="93" t="b">
        <f t="shared" si="114"/>
        <v>1</v>
      </c>
      <c r="O201" s="93" t="b">
        <f t="shared" si="114"/>
        <v>1</v>
      </c>
      <c r="P201" s="93" t="b">
        <f t="shared" si="114"/>
        <v>1</v>
      </c>
      <c r="Q201" s="93" t="b">
        <f t="shared" si="114"/>
        <v>1</v>
      </c>
      <c r="R201" s="93" t="b">
        <f t="shared" si="114"/>
        <v>1</v>
      </c>
      <c r="S201" s="93" t="b">
        <f t="shared" si="114"/>
        <v>1</v>
      </c>
      <c r="T201" s="93" t="b">
        <f t="shared" si="114"/>
        <v>1</v>
      </c>
      <c r="U201" s="93" t="b">
        <f t="shared" si="114"/>
        <v>1</v>
      </c>
      <c r="V201" s="93" t="b">
        <f t="shared" si="114"/>
        <v>1</v>
      </c>
      <c r="W201" s="93" t="b">
        <f t="shared" si="114"/>
        <v>1</v>
      </c>
      <c r="X201" s="93" t="b">
        <f t="shared" si="114"/>
        <v>1</v>
      </c>
      <c r="Y201" s="93" t="b">
        <f t="shared" si="114"/>
        <v>1</v>
      </c>
      <c r="Z201" s="93" t="b">
        <f t="shared" si="114"/>
        <v>1</v>
      </c>
      <c r="AA201" s="93" t="b">
        <f t="shared" si="114"/>
        <v>1</v>
      </c>
      <c r="AB201" s="93" t="b">
        <f t="shared" si="114"/>
        <v>1</v>
      </c>
      <c r="AC201" s="93" t="b">
        <f t="shared" si="114"/>
        <v>1</v>
      </c>
      <c r="AD201" s="93" t="b">
        <f t="shared" si="114"/>
        <v>1</v>
      </c>
      <c r="AE201" s="93" t="b">
        <f t="shared" si="114"/>
        <v>1</v>
      </c>
      <c r="AF201" s="93" t="b">
        <f t="shared" si="114"/>
        <v>1</v>
      </c>
      <c r="AG201" s="93" t="b">
        <f t="shared" si="114"/>
        <v>1</v>
      </c>
      <c r="AH201" s="93" t="b">
        <f t="shared" si="114"/>
        <v>1</v>
      </c>
      <c r="AI201" s="93" t="b">
        <f t="shared" si="114"/>
        <v>1</v>
      </c>
      <c r="AJ201" s="93" t="b">
        <f t="shared" si="114"/>
        <v>1</v>
      </c>
      <c r="AK201" s="93" t="b">
        <f t="shared" si="114"/>
        <v>1</v>
      </c>
      <c r="AL201" s="93" t="b">
        <f t="shared" si="114"/>
        <v>1</v>
      </c>
      <c r="AM201" s="93" t="b">
        <f t="shared" si="114"/>
        <v>1</v>
      </c>
      <c r="AN201" s="93" t="b">
        <f t="shared" si="114"/>
        <v>1</v>
      </c>
      <c r="AO201" s="93" t="b">
        <f t="shared" si="114"/>
        <v>1</v>
      </c>
      <c r="AP201" s="93" t="b">
        <f t="shared" si="114"/>
        <v>1</v>
      </c>
      <c r="AQ201" s="93" t="b">
        <f t="shared" si="114"/>
        <v>1</v>
      </c>
      <c r="AR201" s="93" t="b">
        <f t="shared" si="114"/>
        <v>1</v>
      </c>
      <c r="AS201" s="93" t="b">
        <f t="shared" si="114"/>
        <v>1</v>
      </c>
      <c r="AT201" s="93" t="b">
        <f t="shared" si="114"/>
        <v>1</v>
      </c>
      <c r="AU201" s="93" t="b">
        <f t="shared" si="114"/>
        <v>1</v>
      </c>
      <c r="AV201" s="93" t="b">
        <f t="shared" si="114"/>
        <v>1</v>
      </c>
      <c r="AW201" s="93" t="b">
        <f t="shared" si="114"/>
        <v>1</v>
      </c>
      <c r="AX201" s="93" t="b">
        <f t="shared" si="114"/>
        <v>1</v>
      </c>
      <c r="AY201" s="93" t="b">
        <f t="shared" si="114"/>
        <v>1</v>
      </c>
      <c r="AZ201" s="93" t="b">
        <f t="shared" si="114"/>
        <v>1</v>
      </c>
      <c r="BA201" s="93" t="b">
        <f t="shared" si="114"/>
        <v>1</v>
      </c>
      <c r="BB201" s="93" t="b">
        <f t="shared" si="114"/>
        <v>1</v>
      </c>
    </row>
    <row r="202" spans="2:54" ht="12.75" customHeight="1" hidden="1">
      <c r="B202" s="50" t="s">
        <v>175</v>
      </c>
      <c r="E202" s="93" t="b">
        <f>EXACT(E89,E175)</f>
        <v>1</v>
      </c>
      <c r="F202" s="93" t="b">
        <f aca="true" t="shared" si="115" ref="F202:BB202">EXACT(F89,F175)</f>
        <v>1</v>
      </c>
      <c r="G202" s="93" t="b">
        <f t="shared" si="115"/>
        <v>1</v>
      </c>
      <c r="H202" s="93" t="b">
        <f t="shared" si="115"/>
        <v>1</v>
      </c>
      <c r="I202" s="93" t="b">
        <f t="shared" si="115"/>
        <v>1</v>
      </c>
      <c r="J202" s="93" t="b">
        <f t="shared" si="115"/>
        <v>1</v>
      </c>
      <c r="K202" s="93" t="b">
        <f t="shared" si="115"/>
        <v>1</v>
      </c>
      <c r="L202" s="93" t="b">
        <f t="shared" si="115"/>
        <v>1</v>
      </c>
      <c r="M202" s="93" t="b">
        <f t="shared" si="115"/>
        <v>1</v>
      </c>
      <c r="N202" s="93" t="b">
        <f t="shared" si="115"/>
        <v>1</v>
      </c>
      <c r="O202" s="93" t="b">
        <f t="shared" si="115"/>
        <v>1</v>
      </c>
      <c r="P202" s="93" t="b">
        <f t="shared" si="115"/>
        <v>1</v>
      </c>
      <c r="Q202" s="93" t="b">
        <f t="shared" si="115"/>
        <v>1</v>
      </c>
      <c r="R202" s="93" t="b">
        <f t="shared" si="115"/>
        <v>1</v>
      </c>
      <c r="S202" s="93" t="b">
        <f t="shared" si="115"/>
        <v>1</v>
      </c>
      <c r="T202" s="93" t="b">
        <f t="shared" si="115"/>
        <v>1</v>
      </c>
      <c r="U202" s="93" t="b">
        <f t="shared" si="115"/>
        <v>1</v>
      </c>
      <c r="V202" s="93" t="b">
        <f t="shared" si="115"/>
        <v>1</v>
      </c>
      <c r="W202" s="93" t="b">
        <f t="shared" si="115"/>
        <v>1</v>
      </c>
      <c r="X202" s="93" t="b">
        <f t="shared" si="115"/>
        <v>1</v>
      </c>
      <c r="Y202" s="93" t="b">
        <f t="shared" si="115"/>
        <v>1</v>
      </c>
      <c r="Z202" s="93" t="b">
        <f t="shared" si="115"/>
        <v>1</v>
      </c>
      <c r="AA202" s="93" t="b">
        <f t="shared" si="115"/>
        <v>1</v>
      </c>
      <c r="AB202" s="93" t="b">
        <f t="shared" si="115"/>
        <v>1</v>
      </c>
      <c r="AC202" s="93" t="b">
        <f t="shared" si="115"/>
        <v>1</v>
      </c>
      <c r="AD202" s="93" t="b">
        <f t="shared" si="115"/>
        <v>1</v>
      </c>
      <c r="AE202" s="93" t="b">
        <f t="shared" si="115"/>
        <v>1</v>
      </c>
      <c r="AF202" s="93" t="b">
        <f t="shared" si="115"/>
        <v>1</v>
      </c>
      <c r="AG202" s="93" t="b">
        <f t="shared" si="115"/>
        <v>1</v>
      </c>
      <c r="AH202" s="93" t="b">
        <f t="shared" si="115"/>
        <v>1</v>
      </c>
      <c r="AI202" s="93" t="b">
        <f t="shared" si="115"/>
        <v>1</v>
      </c>
      <c r="AJ202" s="93" t="b">
        <f t="shared" si="115"/>
        <v>1</v>
      </c>
      <c r="AK202" s="93" t="b">
        <f t="shared" si="115"/>
        <v>1</v>
      </c>
      <c r="AL202" s="93" t="b">
        <f t="shared" si="115"/>
        <v>1</v>
      </c>
      <c r="AM202" s="93" t="b">
        <f t="shared" si="115"/>
        <v>1</v>
      </c>
      <c r="AN202" s="93" t="b">
        <f t="shared" si="115"/>
        <v>1</v>
      </c>
      <c r="AO202" s="93" t="b">
        <f t="shared" si="115"/>
        <v>1</v>
      </c>
      <c r="AP202" s="93" t="b">
        <f t="shared" si="115"/>
        <v>1</v>
      </c>
      <c r="AQ202" s="93" t="b">
        <f t="shared" si="115"/>
        <v>1</v>
      </c>
      <c r="AR202" s="93" t="b">
        <f t="shared" si="115"/>
        <v>1</v>
      </c>
      <c r="AS202" s="93" t="b">
        <f t="shared" si="115"/>
        <v>1</v>
      </c>
      <c r="AT202" s="93" t="b">
        <f t="shared" si="115"/>
        <v>1</v>
      </c>
      <c r="AU202" s="93" t="b">
        <f t="shared" si="115"/>
        <v>1</v>
      </c>
      <c r="AV202" s="93" t="b">
        <f t="shared" si="115"/>
        <v>1</v>
      </c>
      <c r="AW202" s="93" t="b">
        <f t="shared" si="115"/>
        <v>1</v>
      </c>
      <c r="AX202" s="93" t="b">
        <f t="shared" si="115"/>
        <v>1</v>
      </c>
      <c r="AY202" s="93" t="b">
        <f t="shared" si="115"/>
        <v>1</v>
      </c>
      <c r="AZ202" s="93" t="b">
        <f t="shared" si="115"/>
        <v>1</v>
      </c>
      <c r="BA202" s="93" t="b">
        <f t="shared" si="115"/>
        <v>1</v>
      </c>
      <c r="BB202" s="93" t="b">
        <f t="shared" si="115"/>
        <v>1</v>
      </c>
    </row>
    <row r="203" spans="2:54" ht="12.75" customHeight="1" hidden="1">
      <c r="B203" s="50" t="s">
        <v>176</v>
      </c>
      <c r="E203" s="93" t="b">
        <f>EXACT(E96,E176)</f>
        <v>1</v>
      </c>
      <c r="F203" s="93" t="b">
        <f aca="true" t="shared" si="116" ref="F203:BB203">EXACT(F96,F176)</f>
        <v>1</v>
      </c>
      <c r="G203" s="93" t="b">
        <f t="shared" si="116"/>
        <v>1</v>
      </c>
      <c r="H203" s="93" t="b">
        <f t="shared" si="116"/>
        <v>1</v>
      </c>
      <c r="I203" s="93" t="b">
        <f t="shared" si="116"/>
        <v>1</v>
      </c>
      <c r="J203" s="93" t="b">
        <f t="shared" si="116"/>
        <v>1</v>
      </c>
      <c r="K203" s="93" t="b">
        <f t="shared" si="116"/>
        <v>1</v>
      </c>
      <c r="L203" s="93" t="b">
        <f t="shared" si="116"/>
        <v>1</v>
      </c>
      <c r="M203" s="93" t="b">
        <f t="shared" si="116"/>
        <v>1</v>
      </c>
      <c r="N203" s="93" t="b">
        <f t="shared" si="116"/>
        <v>1</v>
      </c>
      <c r="O203" s="93" t="b">
        <f t="shared" si="116"/>
        <v>1</v>
      </c>
      <c r="P203" s="93" t="b">
        <f t="shared" si="116"/>
        <v>1</v>
      </c>
      <c r="Q203" s="93" t="b">
        <f t="shared" si="116"/>
        <v>1</v>
      </c>
      <c r="R203" s="93" t="b">
        <f t="shared" si="116"/>
        <v>1</v>
      </c>
      <c r="S203" s="93" t="b">
        <f t="shared" si="116"/>
        <v>1</v>
      </c>
      <c r="T203" s="93" t="b">
        <f t="shared" si="116"/>
        <v>1</v>
      </c>
      <c r="U203" s="93" t="b">
        <f t="shared" si="116"/>
        <v>1</v>
      </c>
      <c r="V203" s="93" t="b">
        <f t="shared" si="116"/>
        <v>1</v>
      </c>
      <c r="W203" s="93" t="b">
        <f t="shared" si="116"/>
        <v>1</v>
      </c>
      <c r="X203" s="93" t="b">
        <f t="shared" si="116"/>
        <v>1</v>
      </c>
      <c r="Y203" s="93" t="b">
        <f t="shared" si="116"/>
        <v>1</v>
      </c>
      <c r="Z203" s="93" t="b">
        <f t="shared" si="116"/>
        <v>1</v>
      </c>
      <c r="AA203" s="93" t="b">
        <f t="shared" si="116"/>
        <v>1</v>
      </c>
      <c r="AB203" s="93" t="b">
        <f t="shared" si="116"/>
        <v>1</v>
      </c>
      <c r="AC203" s="93" t="b">
        <f t="shared" si="116"/>
        <v>1</v>
      </c>
      <c r="AD203" s="93" t="b">
        <f t="shared" si="116"/>
        <v>1</v>
      </c>
      <c r="AE203" s="93" t="b">
        <f t="shared" si="116"/>
        <v>1</v>
      </c>
      <c r="AF203" s="93" t="b">
        <f t="shared" si="116"/>
        <v>1</v>
      </c>
      <c r="AG203" s="93" t="b">
        <f t="shared" si="116"/>
        <v>1</v>
      </c>
      <c r="AH203" s="93" t="b">
        <f t="shared" si="116"/>
        <v>1</v>
      </c>
      <c r="AI203" s="93" t="b">
        <f t="shared" si="116"/>
        <v>1</v>
      </c>
      <c r="AJ203" s="93" t="b">
        <f t="shared" si="116"/>
        <v>1</v>
      </c>
      <c r="AK203" s="93" t="b">
        <f t="shared" si="116"/>
        <v>1</v>
      </c>
      <c r="AL203" s="93" t="b">
        <f t="shared" si="116"/>
        <v>1</v>
      </c>
      <c r="AM203" s="93" t="b">
        <f t="shared" si="116"/>
        <v>1</v>
      </c>
      <c r="AN203" s="93" t="b">
        <f t="shared" si="116"/>
        <v>1</v>
      </c>
      <c r="AO203" s="93" t="b">
        <f t="shared" si="116"/>
        <v>1</v>
      </c>
      <c r="AP203" s="93" t="b">
        <f t="shared" si="116"/>
        <v>1</v>
      </c>
      <c r="AQ203" s="93" t="b">
        <f t="shared" si="116"/>
        <v>1</v>
      </c>
      <c r="AR203" s="93" t="b">
        <f t="shared" si="116"/>
        <v>1</v>
      </c>
      <c r="AS203" s="93" t="b">
        <f t="shared" si="116"/>
        <v>1</v>
      </c>
      <c r="AT203" s="93" t="b">
        <f t="shared" si="116"/>
        <v>1</v>
      </c>
      <c r="AU203" s="93" t="b">
        <f t="shared" si="116"/>
        <v>1</v>
      </c>
      <c r="AV203" s="93" t="b">
        <f t="shared" si="116"/>
        <v>1</v>
      </c>
      <c r="AW203" s="93" t="b">
        <f t="shared" si="116"/>
        <v>1</v>
      </c>
      <c r="AX203" s="93" t="b">
        <f t="shared" si="116"/>
        <v>1</v>
      </c>
      <c r="AY203" s="93" t="b">
        <f t="shared" si="116"/>
        <v>1</v>
      </c>
      <c r="AZ203" s="93" t="b">
        <f t="shared" si="116"/>
        <v>1</v>
      </c>
      <c r="BA203" s="93" t="b">
        <f t="shared" si="116"/>
        <v>1</v>
      </c>
      <c r="BB203" s="93" t="b">
        <f t="shared" si="116"/>
        <v>1</v>
      </c>
    </row>
    <row r="204" spans="2:54" ht="12.75" customHeight="1" hidden="1">
      <c r="B204" s="50" t="s">
        <v>177</v>
      </c>
      <c r="E204" s="93" t="b">
        <f>EXACT(E102,E177)</f>
        <v>1</v>
      </c>
      <c r="F204" s="93" t="b">
        <f aca="true" t="shared" si="117" ref="F204:BB204">EXACT(F102,F177)</f>
        <v>1</v>
      </c>
      <c r="G204" s="93" t="b">
        <f t="shared" si="117"/>
        <v>1</v>
      </c>
      <c r="H204" s="93" t="b">
        <f t="shared" si="117"/>
        <v>1</v>
      </c>
      <c r="I204" s="93" t="b">
        <f t="shared" si="117"/>
        <v>1</v>
      </c>
      <c r="J204" s="93" t="b">
        <f t="shared" si="117"/>
        <v>1</v>
      </c>
      <c r="K204" s="93" t="b">
        <f t="shared" si="117"/>
        <v>1</v>
      </c>
      <c r="L204" s="93" t="b">
        <f t="shared" si="117"/>
        <v>1</v>
      </c>
      <c r="M204" s="93" t="b">
        <f t="shared" si="117"/>
        <v>1</v>
      </c>
      <c r="N204" s="93" t="b">
        <f t="shared" si="117"/>
        <v>1</v>
      </c>
      <c r="O204" s="93" t="b">
        <f t="shared" si="117"/>
        <v>1</v>
      </c>
      <c r="P204" s="93" t="b">
        <f t="shared" si="117"/>
        <v>1</v>
      </c>
      <c r="Q204" s="93" t="b">
        <f t="shared" si="117"/>
        <v>1</v>
      </c>
      <c r="R204" s="93" t="b">
        <f t="shared" si="117"/>
        <v>1</v>
      </c>
      <c r="S204" s="93" t="b">
        <f t="shared" si="117"/>
        <v>1</v>
      </c>
      <c r="T204" s="93" t="b">
        <f t="shared" si="117"/>
        <v>1</v>
      </c>
      <c r="U204" s="93" t="b">
        <f t="shared" si="117"/>
        <v>1</v>
      </c>
      <c r="V204" s="93" t="b">
        <f t="shared" si="117"/>
        <v>1</v>
      </c>
      <c r="W204" s="93" t="b">
        <f t="shared" si="117"/>
        <v>1</v>
      </c>
      <c r="X204" s="93" t="b">
        <f t="shared" si="117"/>
        <v>1</v>
      </c>
      <c r="Y204" s="93" t="b">
        <f t="shared" si="117"/>
        <v>1</v>
      </c>
      <c r="Z204" s="93" t="b">
        <f t="shared" si="117"/>
        <v>1</v>
      </c>
      <c r="AA204" s="93" t="b">
        <f t="shared" si="117"/>
        <v>1</v>
      </c>
      <c r="AB204" s="93" t="b">
        <f t="shared" si="117"/>
        <v>1</v>
      </c>
      <c r="AC204" s="93" t="b">
        <f t="shared" si="117"/>
        <v>1</v>
      </c>
      <c r="AD204" s="93" t="b">
        <f t="shared" si="117"/>
        <v>1</v>
      </c>
      <c r="AE204" s="93" t="b">
        <f t="shared" si="117"/>
        <v>1</v>
      </c>
      <c r="AF204" s="93" t="b">
        <f t="shared" si="117"/>
        <v>1</v>
      </c>
      <c r="AG204" s="93" t="b">
        <f t="shared" si="117"/>
        <v>1</v>
      </c>
      <c r="AH204" s="93" t="b">
        <f t="shared" si="117"/>
        <v>1</v>
      </c>
      <c r="AI204" s="93" t="b">
        <f t="shared" si="117"/>
        <v>1</v>
      </c>
      <c r="AJ204" s="93" t="b">
        <f t="shared" si="117"/>
        <v>1</v>
      </c>
      <c r="AK204" s="93" t="b">
        <f t="shared" si="117"/>
        <v>1</v>
      </c>
      <c r="AL204" s="93" t="b">
        <f t="shared" si="117"/>
        <v>1</v>
      </c>
      <c r="AM204" s="93" t="b">
        <f t="shared" si="117"/>
        <v>1</v>
      </c>
      <c r="AN204" s="93" t="b">
        <f t="shared" si="117"/>
        <v>1</v>
      </c>
      <c r="AO204" s="93" t="b">
        <f t="shared" si="117"/>
        <v>1</v>
      </c>
      <c r="AP204" s="93" t="b">
        <f t="shared" si="117"/>
        <v>1</v>
      </c>
      <c r="AQ204" s="93" t="b">
        <f t="shared" si="117"/>
        <v>1</v>
      </c>
      <c r="AR204" s="93" t="b">
        <f t="shared" si="117"/>
        <v>1</v>
      </c>
      <c r="AS204" s="93" t="b">
        <f t="shared" si="117"/>
        <v>1</v>
      </c>
      <c r="AT204" s="93" t="b">
        <f t="shared" si="117"/>
        <v>1</v>
      </c>
      <c r="AU204" s="93" t="b">
        <f t="shared" si="117"/>
        <v>1</v>
      </c>
      <c r="AV204" s="93" t="b">
        <f t="shared" si="117"/>
        <v>1</v>
      </c>
      <c r="AW204" s="93" t="b">
        <f t="shared" si="117"/>
        <v>1</v>
      </c>
      <c r="AX204" s="93" t="b">
        <f t="shared" si="117"/>
        <v>1</v>
      </c>
      <c r="AY204" s="93" t="b">
        <f t="shared" si="117"/>
        <v>1</v>
      </c>
      <c r="AZ204" s="93" t="b">
        <f t="shared" si="117"/>
        <v>1</v>
      </c>
      <c r="BA204" s="93" t="b">
        <f t="shared" si="117"/>
        <v>1</v>
      </c>
      <c r="BB204" s="93" t="b">
        <f t="shared" si="117"/>
        <v>1</v>
      </c>
    </row>
    <row r="205" spans="2:54" ht="12.75" customHeight="1" hidden="1">
      <c r="B205" s="50" t="s">
        <v>178</v>
      </c>
      <c r="E205" s="93" t="b">
        <f>EXACT(E110,E178)</f>
        <v>1</v>
      </c>
      <c r="F205" s="93" t="b">
        <f aca="true" t="shared" si="118" ref="F205:BB205">EXACT(F110,F178)</f>
        <v>1</v>
      </c>
      <c r="G205" s="93" t="b">
        <f t="shared" si="118"/>
        <v>1</v>
      </c>
      <c r="H205" s="93" t="b">
        <f t="shared" si="118"/>
        <v>1</v>
      </c>
      <c r="I205" s="93" t="b">
        <f t="shared" si="118"/>
        <v>1</v>
      </c>
      <c r="J205" s="93" t="b">
        <f t="shared" si="118"/>
        <v>1</v>
      </c>
      <c r="K205" s="93" t="b">
        <f t="shared" si="118"/>
        <v>1</v>
      </c>
      <c r="L205" s="93" t="b">
        <f t="shared" si="118"/>
        <v>1</v>
      </c>
      <c r="M205" s="93" t="b">
        <f t="shared" si="118"/>
        <v>1</v>
      </c>
      <c r="N205" s="93" t="b">
        <f t="shared" si="118"/>
        <v>1</v>
      </c>
      <c r="O205" s="93" t="b">
        <f t="shared" si="118"/>
        <v>1</v>
      </c>
      <c r="P205" s="93" t="b">
        <f t="shared" si="118"/>
        <v>1</v>
      </c>
      <c r="Q205" s="93" t="b">
        <f t="shared" si="118"/>
        <v>1</v>
      </c>
      <c r="R205" s="93" t="b">
        <f t="shared" si="118"/>
        <v>1</v>
      </c>
      <c r="S205" s="93" t="b">
        <f t="shared" si="118"/>
        <v>1</v>
      </c>
      <c r="T205" s="93" t="b">
        <f t="shared" si="118"/>
        <v>1</v>
      </c>
      <c r="U205" s="93" t="b">
        <f t="shared" si="118"/>
        <v>1</v>
      </c>
      <c r="V205" s="93" t="b">
        <f t="shared" si="118"/>
        <v>1</v>
      </c>
      <c r="W205" s="93" t="b">
        <f t="shared" si="118"/>
        <v>1</v>
      </c>
      <c r="X205" s="93" t="b">
        <f t="shared" si="118"/>
        <v>1</v>
      </c>
      <c r="Y205" s="93" t="b">
        <f t="shared" si="118"/>
        <v>1</v>
      </c>
      <c r="Z205" s="93" t="b">
        <f t="shared" si="118"/>
        <v>1</v>
      </c>
      <c r="AA205" s="93" t="b">
        <f t="shared" si="118"/>
        <v>1</v>
      </c>
      <c r="AB205" s="93" t="b">
        <f t="shared" si="118"/>
        <v>1</v>
      </c>
      <c r="AC205" s="93" t="b">
        <f t="shared" si="118"/>
        <v>1</v>
      </c>
      <c r="AD205" s="93" t="b">
        <f t="shared" si="118"/>
        <v>1</v>
      </c>
      <c r="AE205" s="93" t="b">
        <f t="shared" si="118"/>
        <v>1</v>
      </c>
      <c r="AF205" s="93" t="b">
        <f t="shared" si="118"/>
        <v>1</v>
      </c>
      <c r="AG205" s="93" t="b">
        <f t="shared" si="118"/>
        <v>1</v>
      </c>
      <c r="AH205" s="93" t="b">
        <f t="shared" si="118"/>
        <v>1</v>
      </c>
      <c r="AI205" s="93" t="b">
        <f t="shared" si="118"/>
        <v>1</v>
      </c>
      <c r="AJ205" s="93" t="b">
        <f t="shared" si="118"/>
        <v>1</v>
      </c>
      <c r="AK205" s="93" t="b">
        <f t="shared" si="118"/>
        <v>1</v>
      </c>
      <c r="AL205" s="93" t="b">
        <f t="shared" si="118"/>
        <v>1</v>
      </c>
      <c r="AM205" s="93" t="b">
        <f t="shared" si="118"/>
        <v>1</v>
      </c>
      <c r="AN205" s="93" t="b">
        <f t="shared" si="118"/>
        <v>1</v>
      </c>
      <c r="AO205" s="93" t="b">
        <f t="shared" si="118"/>
        <v>1</v>
      </c>
      <c r="AP205" s="93" t="b">
        <f t="shared" si="118"/>
        <v>1</v>
      </c>
      <c r="AQ205" s="93" t="b">
        <f t="shared" si="118"/>
        <v>1</v>
      </c>
      <c r="AR205" s="93" t="b">
        <f t="shared" si="118"/>
        <v>1</v>
      </c>
      <c r="AS205" s="93" t="b">
        <f t="shared" si="118"/>
        <v>1</v>
      </c>
      <c r="AT205" s="93" t="b">
        <f t="shared" si="118"/>
        <v>1</v>
      </c>
      <c r="AU205" s="93" t="b">
        <f t="shared" si="118"/>
        <v>1</v>
      </c>
      <c r="AV205" s="93" t="b">
        <f t="shared" si="118"/>
        <v>1</v>
      </c>
      <c r="AW205" s="93" t="b">
        <f t="shared" si="118"/>
        <v>1</v>
      </c>
      <c r="AX205" s="93" t="b">
        <f t="shared" si="118"/>
        <v>1</v>
      </c>
      <c r="AY205" s="93" t="b">
        <f t="shared" si="118"/>
        <v>1</v>
      </c>
      <c r="AZ205" s="93" t="b">
        <f t="shared" si="118"/>
        <v>1</v>
      </c>
      <c r="BA205" s="93" t="b">
        <f t="shared" si="118"/>
        <v>1</v>
      </c>
      <c r="BB205" s="93" t="b">
        <f t="shared" si="118"/>
        <v>1</v>
      </c>
    </row>
    <row r="206" spans="2:54" ht="12.75" customHeight="1" hidden="1">
      <c r="B206" s="50" t="s">
        <v>179</v>
      </c>
      <c r="E206" s="93" t="b">
        <f>EXACT(E118,E179)</f>
        <v>1</v>
      </c>
      <c r="F206" s="93" t="b">
        <f aca="true" t="shared" si="119" ref="F206:BB206">EXACT(F118,F179)</f>
        <v>1</v>
      </c>
      <c r="G206" s="93" t="b">
        <f t="shared" si="119"/>
        <v>1</v>
      </c>
      <c r="H206" s="93" t="b">
        <f t="shared" si="119"/>
        <v>1</v>
      </c>
      <c r="I206" s="93" t="b">
        <f t="shared" si="119"/>
        <v>1</v>
      </c>
      <c r="J206" s="93" t="b">
        <f t="shared" si="119"/>
        <v>1</v>
      </c>
      <c r="K206" s="93" t="b">
        <f t="shared" si="119"/>
        <v>1</v>
      </c>
      <c r="L206" s="93" t="b">
        <f t="shared" si="119"/>
        <v>1</v>
      </c>
      <c r="M206" s="93" t="b">
        <f t="shared" si="119"/>
        <v>1</v>
      </c>
      <c r="N206" s="93" t="b">
        <f t="shared" si="119"/>
        <v>1</v>
      </c>
      <c r="O206" s="93" t="b">
        <f t="shared" si="119"/>
        <v>1</v>
      </c>
      <c r="P206" s="93" t="b">
        <f t="shared" si="119"/>
        <v>1</v>
      </c>
      <c r="Q206" s="93" t="b">
        <f t="shared" si="119"/>
        <v>1</v>
      </c>
      <c r="R206" s="93" t="b">
        <f t="shared" si="119"/>
        <v>1</v>
      </c>
      <c r="S206" s="93" t="b">
        <f t="shared" si="119"/>
        <v>1</v>
      </c>
      <c r="T206" s="93" t="b">
        <f t="shared" si="119"/>
        <v>1</v>
      </c>
      <c r="U206" s="93" t="b">
        <f t="shared" si="119"/>
        <v>1</v>
      </c>
      <c r="V206" s="93" t="b">
        <f t="shared" si="119"/>
        <v>1</v>
      </c>
      <c r="W206" s="93" t="b">
        <f t="shared" si="119"/>
        <v>1</v>
      </c>
      <c r="X206" s="93" t="b">
        <f t="shared" si="119"/>
        <v>1</v>
      </c>
      <c r="Y206" s="93" t="b">
        <f t="shared" si="119"/>
        <v>1</v>
      </c>
      <c r="Z206" s="93" t="b">
        <f t="shared" si="119"/>
        <v>1</v>
      </c>
      <c r="AA206" s="93" t="b">
        <f t="shared" si="119"/>
        <v>1</v>
      </c>
      <c r="AB206" s="93" t="b">
        <f t="shared" si="119"/>
        <v>1</v>
      </c>
      <c r="AC206" s="93" t="b">
        <f t="shared" si="119"/>
        <v>1</v>
      </c>
      <c r="AD206" s="93" t="b">
        <f t="shared" si="119"/>
        <v>1</v>
      </c>
      <c r="AE206" s="93" t="b">
        <f t="shared" si="119"/>
        <v>1</v>
      </c>
      <c r="AF206" s="93" t="b">
        <f t="shared" si="119"/>
        <v>1</v>
      </c>
      <c r="AG206" s="93" t="b">
        <f t="shared" si="119"/>
        <v>1</v>
      </c>
      <c r="AH206" s="93" t="b">
        <f t="shared" si="119"/>
        <v>1</v>
      </c>
      <c r="AI206" s="93" t="b">
        <f t="shared" si="119"/>
        <v>1</v>
      </c>
      <c r="AJ206" s="93" t="b">
        <f t="shared" si="119"/>
        <v>1</v>
      </c>
      <c r="AK206" s="93" t="b">
        <f t="shared" si="119"/>
        <v>1</v>
      </c>
      <c r="AL206" s="93" t="b">
        <f t="shared" si="119"/>
        <v>1</v>
      </c>
      <c r="AM206" s="93" t="b">
        <f t="shared" si="119"/>
        <v>1</v>
      </c>
      <c r="AN206" s="93" t="b">
        <f t="shared" si="119"/>
        <v>1</v>
      </c>
      <c r="AO206" s="93" t="b">
        <f t="shared" si="119"/>
        <v>1</v>
      </c>
      <c r="AP206" s="93" t="b">
        <f t="shared" si="119"/>
        <v>1</v>
      </c>
      <c r="AQ206" s="93" t="b">
        <f t="shared" si="119"/>
        <v>1</v>
      </c>
      <c r="AR206" s="93" t="b">
        <f t="shared" si="119"/>
        <v>1</v>
      </c>
      <c r="AS206" s="93" t="b">
        <f t="shared" si="119"/>
        <v>1</v>
      </c>
      <c r="AT206" s="93" t="b">
        <f t="shared" si="119"/>
        <v>1</v>
      </c>
      <c r="AU206" s="93" t="b">
        <f t="shared" si="119"/>
        <v>1</v>
      </c>
      <c r="AV206" s="93" t="b">
        <f t="shared" si="119"/>
        <v>1</v>
      </c>
      <c r="AW206" s="93" t="b">
        <f t="shared" si="119"/>
        <v>1</v>
      </c>
      <c r="AX206" s="93" t="b">
        <f t="shared" si="119"/>
        <v>1</v>
      </c>
      <c r="AY206" s="93" t="b">
        <f t="shared" si="119"/>
        <v>1</v>
      </c>
      <c r="AZ206" s="93" t="b">
        <f t="shared" si="119"/>
        <v>1</v>
      </c>
      <c r="BA206" s="93" t="b">
        <f t="shared" si="119"/>
        <v>1</v>
      </c>
      <c r="BB206" s="93" t="b">
        <f t="shared" si="119"/>
        <v>1</v>
      </c>
    </row>
    <row r="207" spans="2:54" ht="12.75" hidden="1">
      <c r="B207" s="50" t="s">
        <v>180</v>
      </c>
      <c r="E207" s="93" t="b">
        <f>EXACT(E130,E180)</f>
        <v>1</v>
      </c>
      <c r="F207" s="93" t="b">
        <f aca="true" t="shared" si="120" ref="F207:BB207">EXACT(F130,F180)</f>
        <v>1</v>
      </c>
      <c r="G207" s="93" t="b">
        <f t="shared" si="120"/>
        <v>1</v>
      </c>
      <c r="H207" s="93" t="b">
        <f t="shared" si="120"/>
        <v>1</v>
      </c>
      <c r="I207" s="93" t="b">
        <f t="shared" si="120"/>
        <v>1</v>
      </c>
      <c r="J207" s="93" t="b">
        <f t="shared" si="120"/>
        <v>1</v>
      </c>
      <c r="K207" s="93" t="b">
        <f t="shared" si="120"/>
        <v>1</v>
      </c>
      <c r="L207" s="93" t="b">
        <f t="shared" si="120"/>
        <v>1</v>
      </c>
      <c r="M207" s="93" t="b">
        <f t="shared" si="120"/>
        <v>1</v>
      </c>
      <c r="N207" s="93" t="b">
        <f t="shared" si="120"/>
        <v>1</v>
      </c>
      <c r="O207" s="93" t="b">
        <f t="shared" si="120"/>
        <v>1</v>
      </c>
      <c r="P207" s="93" t="b">
        <f t="shared" si="120"/>
        <v>1</v>
      </c>
      <c r="Q207" s="93" t="b">
        <f t="shared" si="120"/>
        <v>1</v>
      </c>
      <c r="R207" s="93" t="b">
        <f t="shared" si="120"/>
        <v>1</v>
      </c>
      <c r="S207" s="93" t="b">
        <f t="shared" si="120"/>
        <v>1</v>
      </c>
      <c r="T207" s="93" t="b">
        <f t="shared" si="120"/>
        <v>1</v>
      </c>
      <c r="U207" s="93" t="b">
        <f t="shared" si="120"/>
        <v>1</v>
      </c>
      <c r="V207" s="93" t="b">
        <f t="shared" si="120"/>
        <v>1</v>
      </c>
      <c r="W207" s="93" t="b">
        <f t="shared" si="120"/>
        <v>1</v>
      </c>
      <c r="X207" s="93" t="b">
        <f t="shared" si="120"/>
        <v>1</v>
      </c>
      <c r="Y207" s="93" t="b">
        <f t="shared" si="120"/>
        <v>1</v>
      </c>
      <c r="Z207" s="93" t="b">
        <f t="shared" si="120"/>
        <v>1</v>
      </c>
      <c r="AA207" s="93" t="b">
        <f t="shared" si="120"/>
        <v>1</v>
      </c>
      <c r="AB207" s="93" t="b">
        <f t="shared" si="120"/>
        <v>1</v>
      </c>
      <c r="AC207" s="93" t="b">
        <f t="shared" si="120"/>
        <v>1</v>
      </c>
      <c r="AD207" s="93" t="b">
        <f t="shared" si="120"/>
        <v>1</v>
      </c>
      <c r="AE207" s="93" t="b">
        <f t="shared" si="120"/>
        <v>1</v>
      </c>
      <c r="AF207" s="93" t="b">
        <f t="shared" si="120"/>
        <v>1</v>
      </c>
      <c r="AG207" s="93" t="b">
        <f t="shared" si="120"/>
        <v>1</v>
      </c>
      <c r="AH207" s="93" t="b">
        <f t="shared" si="120"/>
        <v>1</v>
      </c>
      <c r="AI207" s="93" t="b">
        <f t="shared" si="120"/>
        <v>1</v>
      </c>
      <c r="AJ207" s="93" t="b">
        <f t="shared" si="120"/>
        <v>1</v>
      </c>
      <c r="AK207" s="93" t="b">
        <f t="shared" si="120"/>
        <v>1</v>
      </c>
      <c r="AL207" s="93" t="b">
        <f t="shared" si="120"/>
        <v>1</v>
      </c>
      <c r="AM207" s="93" t="b">
        <f t="shared" si="120"/>
        <v>1</v>
      </c>
      <c r="AN207" s="93" t="b">
        <f t="shared" si="120"/>
        <v>1</v>
      </c>
      <c r="AO207" s="93" t="b">
        <f t="shared" si="120"/>
        <v>1</v>
      </c>
      <c r="AP207" s="93" t="b">
        <f t="shared" si="120"/>
        <v>1</v>
      </c>
      <c r="AQ207" s="93" t="b">
        <f t="shared" si="120"/>
        <v>1</v>
      </c>
      <c r="AR207" s="93" t="b">
        <f t="shared" si="120"/>
        <v>1</v>
      </c>
      <c r="AS207" s="93" t="b">
        <f t="shared" si="120"/>
        <v>1</v>
      </c>
      <c r="AT207" s="93" t="b">
        <f t="shared" si="120"/>
        <v>1</v>
      </c>
      <c r="AU207" s="93" t="b">
        <f t="shared" si="120"/>
        <v>1</v>
      </c>
      <c r="AV207" s="93" t="b">
        <f t="shared" si="120"/>
        <v>1</v>
      </c>
      <c r="AW207" s="93" t="b">
        <f t="shared" si="120"/>
        <v>1</v>
      </c>
      <c r="AX207" s="93" t="b">
        <f t="shared" si="120"/>
        <v>1</v>
      </c>
      <c r="AY207" s="93" t="b">
        <f t="shared" si="120"/>
        <v>1</v>
      </c>
      <c r="AZ207" s="93" t="b">
        <f t="shared" si="120"/>
        <v>1</v>
      </c>
      <c r="BA207" s="93" t="b">
        <f t="shared" si="120"/>
        <v>1</v>
      </c>
      <c r="BB207" s="93" t="b">
        <f t="shared" si="120"/>
        <v>1</v>
      </c>
    </row>
    <row r="208" spans="2:54" ht="12.75" hidden="1">
      <c r="B208" s="50" t="s">
        <v>181</v>
      </c>
      <c r="E208" s="93" t="b">
        <f>EXACT(E138,E181)</f>
        <v>1</v>
      </c>
      <c r="F208" s="93" t="b">
        <f aca="true" t="shared" si="121" ref="F208:BB208">EXACT(F138,F181)</f>
        <v>1</v>
      </c>
      <c r="G208" s="93" t="b">
        <f t="shared" si="121"/>
        <v>1</v>
      </c>
      <c r="H208" s="93" t="b">
        <f t="shared" si="121"/>
        <v>1</v>
      </c>
      <c r="I208" s="93" t="b">
        <f t="shared" si="121"/>
        <v>1</v>
      </c>
      <c r="J208" s="93" t="b">
        <f t="shared" si="121"/>
        <v>1</v>
      </c>
      <c r="K208" s="93" t="b">
        <f t="shared" si="121"/>
        <v>1</v>
      </c>
      <c r="L208" s="93" t="b">
        <f t="shared" si="121"/>
        <v>1</v>
      </c>
      <c r="M208" s="93" t="b">
        <f t="shared" si="121"/>
        <v>1</v>
      </c>
      <c r="N208" s="93" t="b">
        <f t="shared" si="121"/>
        <v>1</v>
      </c>
      <c r="O208" s="93" t="b">
        <f t="shared" si="121"/>
        <v>1</v>
      </c>
      <c r="P208" s="93" t="b">
        <f t="shared" si="121"/>
        <v>1</v>
      </c>
      <c r="Q208" s="93" t="b">
        <f t="shared" si="121"/>
        <v>1</v>
      </c>
      <c r="R208" s="93" t="b">
        <f t="shared" si="121"/>
        <v>1</v>
      </c>
      <c r="S208" s="93" t="b">
        <f t="shared" si="121"/>
        <v>1</v>
      </c>
      <c r="T208" s="93" t="b">
        <f t="shared" si="121"/>
        <v>1</v>
      </c>
      <c r="U208" s="93" t="b">
        <f t="shared" si="121"/>
        <v>1</v>
      </c>
      <c r="V208" s="93" t="b">
        <f t="shared" si="121"/>
        <v>1</v>
      </c>
      <c r="W208" s="93" t="b">
        <f t="shared" si="121"/>
        <v>1</v>
      </c>
      <c r="X208" s="93" t="b">
        <f t="shared" si="121"/>
        <v>1</v>
      </c>
      <c r="Y208" s="93" t="b">
        <f t="shared" si="121"/>
        <v>1</v>
      </c>
      <c r="Z208" s="93" t="b">
        <f t="shared" si="121"/>
        <v>1</v>
      </c>
      <c r="AA208" s="93" t="b">
        <f t="shared" si="121"/>
        <v>1</v>
      </c>
      <c r="AB208" s="93" t="b">
        <f t="shared" si="121"/>
        <v>1</v>
      </c>
      <c r="AC208" s="93" t="b">
        <f t="shared" si="121"/>
        <v>1</v>
      </c>
      <c r="AD208" s="93" t="b">
        <f t="shared" si="121"/>
        <v>1</v>
      </c>
      <c r="AE208" s="93" t="b">
        <f t="shared" si="121"/>
        <v>1</v>
      </c>
      <c r="AF208" s="93" t="b">
        <f t="shared" si="121"/>
        <v>1</v>
      </c>
      <c r="AG208" s="93" t="b">
        <f t="shared" si="121"/>
        <v>1</v>
      </c>
      <c r="AH208" s="93" t="b">
        <f t="shared" si="121"/>
        <v>1</v>
      </c>
      <c r="AI208" s="93" t="b">
        <f t="shared" si="121"/>
        <v>1</v>
      </c>
      <c r="AJ208" s="93" t="b">
        <f t="shared" si="121"/>
        <v>1</v>
      </c>
      <c r="AK208" s="93" t="b">
        <f t="shared" si="121"/>
        <v>1</v>
      </c>
      <c r="AL208" s="93" t="b">
        <f t="shared" si="121"/>
        <v>1</v>
      </c>
      <c r="AM208" s="93" t="b">
        <f t="shared" si="121"/>
        <v>1</v>
      </c>
      <c r="AN208" s="93" t="b">
        <f t="shared" si="121"/>
        <v>1</v>
      </c>
      <c r="AO208" s="93" t="b">
        <f t="shared" si="121"/>
        <v>1</v>
      </c>
      <c r="AP208" s="93" t="b">
        <f t="shared" si="121"/>
        <v>1</v>
      </c>
      <c r="AQ208" s="93" t="b">
        <f t="shared" si="121"/>
        <v>1</v>
      </c>
      <c r="AR208" s="93" t="b">
        <f t="shared" si="121"/>
        <v>1</v>
      </c>
      <c r="AS208" s="93" t="b">
        <f t="shared" si="121"/>
        <v>1</v>
      </c>
      <c r="AT208" s="93" t="b">
        <f t="shared" si="121"/>
        <v>1</v>
      </c>
      <c r="AU208" s="93" t="b">
        <f t="shared" si="121"/>
        <v>1</v>
      </c>
      <c r="AV208" s="93" t="b">
        <f t="shared" si="121"/>
        <v>1</v>
      </c>
      <c r="AW208" s="93" t="b">
        <f t="shared" si="121"/>
        <v>1</v>
      </c>
      <c r="AX208" s="93" t="b">
        <f t="shared" si="121"/>
        <v>1</v>
      </c>
      <c r="AY208" s="93" t="b">
        <f t="shared" si="121"/>
        <v>1</v>
      </c>
      <c r="AZ208" s="93" t="b">
        <f t="shared" si="121"/>
        <v>1</v>
      </c>
      <c r="BA208" s="93" t="b">
        <f t="shared" si="121"/>
        <v>1</v>
      </c>
      <c r="BB208" s="93" t="b">
        <f t="shared" si="121"/>
        <v>1</v>
      </c>
    </row>
    <row r="209" spans="2:54" ht="12.75" hidden="1">
      <c r="B209" s="50" t="s">
        <v>182</v>
      </c>
      <c r="E209" s="93" t="b">
        <f>EXACT(E146,E182)</f>
        <v>1</v>
      </c>
      <c r="F209" s="93" t="b">
        <f aca="true" t="shared" si="122" ref="F209:BB209">EXACT(F146,F182)</f>
        <v>1</v>
      </c>
      <c r="G209" s="93" t="b">
        <f t="shared" si="122"/>
        <v>1</v>
      </c>
      <c r="H209" s="93" t="b">
        <f t="shared" si="122"/>
        <v>1</v>
      </c>
      <c r="I209" s="93" t="b">
        <f t="shared" si="122"/>
        <v>1</v>
      </c>
      <c r="J209" s="93" t="b">
        <f t="shared" si="122"/>
        <v>1</v>
      </c>
      <c r="K209" s="93" t="b">
        <f t="shared" si="122"/>
        <v>1</v>
      </c>
      <c r="L209" s="93" t="b">
        <f t="shared" si="122"/>
        <v>1</v>
      </c>
      <c r="M209" s="93" t="b">
        <f t="shared" si="122"/>
        <v>1</v>
      </c>
      <c r="N209" s="93" t="b">
        <f t="shared" si="122"/>
        <v>1</v>
      </c>
      <c r="O209" s="93" t="b">
        <f t="shared" si="122"/>
        <v>1</v>
      </c>
      <c r="P209" s="93" t="b">
        <f t="shared" si="122"/>
        <v>1</v>
      </c>
      <c r="Q209" s="93" t="b">
        <f t="shared" si="122"/>
        <v>1</v>
      </c>
      <c r="R209" s="93" t="b">
        <f t="shared" si="122"/>
        <v>1</v>
      </c>
      <c r="S209" s="93" t="b">
        <f t="shared" si="122"/>
        <v>1</v>
      </c>
      <c r="T209" s="93" t="b">
        <f t="shared" si="122"/>
        <v>1</v>
      </c>
      <c r="U209" s="93" t="b">
        <f t="shared" si="122"/>
        <v>1</v>
      </c>
      <c r="V209" s="93" t="b">
        <f t="shared" si="122"/>
        <v>1</v>
      </c>
      <c r="W209" s="93" t="b">
        <f t="shared" si="122"/>
        <v>1</v>
      </c>
      <c r="X209" s="93" t="b">
        <f t="shared" si="122"/>
        <v>1</v>
      </c>
      <c r="Y209" s="93" t="b">
        <f t="shared" si="122"/>
        <v>1</v>
      </c>
      <c r="Z209" s="93" t="b">
        <f t="shared" si="122"/>
        <v>1</v>
      </c>
      <c r="AA209" s="93" t="b">
        <f t="shared" si="122"/>
        <v>1</v>
      </c>
      <c r="AB209" s="93" t="b">
        <f t="shared" si="122"/>
        <v>1</v>
      </c>
      <c r="AC209" s="93" t="b">
        <f t="shared" si="122"/>
        <v>1</v>
      </c>
      <c r="AD209" s="93" t="b">
        <f t="shared" si="122"/>
        <v>1</v>
      </c>
      <c r="AE209" s="93" t="b">
        <f t="shared" si="122"/>
        <v>1</v>
      </c>
      <c r="AF209" s="93" t="b">
        <f t="shared" si="122"/>
        <v>1</v>
      </c>
      <c r="AG209" s="93" t="b">
        <f t="shared" si="122"/>
        <v>1</v>
      </c>
      <c r="AH209" s="93" t="b">
        <f t="shared" si="122"/>
        <v>1</v>
      </c>
      <c r="AI209" s="93" t="b">
        <f t="shared" si="122"/>
        <v>1</v>
      </c>
      <c r="AJ209" s="93" t="b">
        <f t="shared" si="122"/>
        <v>1</v>
      </c>
      <c r="AK209" s="93" t="b">
        <f t="shared" si="122"/>
        <v>1</v>
      </c>
      <c r="AL209" s="93" t="b">
        <f t="shared" si="122"/>
        <v>1</v>
      </c>
      <c r="AM209" s="93" t="b">
        <f t="shared" si="122"/>
        <v>1</v>
      </c>
      <c r="AN209" s="93" t="b">
        <f t="shared" si="122"/>
        <v>1</v>
      </c>
      <c r="AO209" s="93" t="b">
        <f t="shared" si="122"/>
        <v>1</v>
      </c>
      <c r="AP209" s="93" t="b">
        <f t="shared" si="122"/>
        <v>1</v>
      </c>
      <c r="AQ209" s="93" t="b">
        <f t="shared" si="122"/>
        <v>1</v>
      </c>
      <c r="AR209" s="93" t="b">
        <f t="shared" si="122"/>
        <v>1</v>
      </c>
      <c r="AS209" s="93" t="b">
        <f t="shared" si="122"/>
        <v>1</v>
      </c>
      <c r="AT209" s="93" t="b">
        <f t="shared" si="122"/>
        <v>1</v>
      </c>
      <c r="AU209" s="93" t="b">
        <f t="shared" si="122"/>
        <v>1</v>
      </c>
      <c r="AV209" s="93" t="b">
        <f t="shared" si="122"/>
        <v>1</v>
      </c>
      <c r="AW209" s="93" t="b">
        <f t="shared" si="122"/>
        <v>1</v>
      </c>
      <c r="AX209" s="93" t="b">
        <f t="shared" si="122"/>
        <v>1</v>
      </c>
      <c r="AY209" s="93" t="b">
        <f t="shared" si="122"/>
        <v>1</v>
      </c>
      <c r="AZ209" s="93" t="b">
        <f t="shared" si="122"/>
        <v>1</v>
      </c>
      <c r="BA209" s="93" t="b">
        <f t="shared" si="122"/>
        <v>1</v>
      </c>
      <c r="BB209" s="93" t="b">
        <f t="shared" si="122"/>
        <v>1</v>
      </c>
    </row>
    <row r="210" spans="2:54" ht="12.75" hidden="1">
      <c r="B210" s="50" t="s">
        <v>183</v>
      </c>
      <c r="E210" s="93" t="b">
        <f>EXACT(E148,E183)</f>
        <v>1</v>
      </c>
      <c r="F210" s="93" t="b">
        <f aca="true" t="shared" si="123" ref="F210:BB210">EXACT(F148,F183)</f>
        <v>1</v>
      </c>
      <c r="G210" s="93" t="b">
        <f t="shared" si="123"/>
        <v>1</v>
      </c>
      <c r="H210" s="93" t="b">
        <f t="shared" si="123"/>
        <v>1</v>
      </c>
      <c r="I210" s="93" t="b">
        <f t="shared" si="123"/>
        <v>1</v>
      </c>
      <c r="J210" s="93" t="b">
        <f t="shared" si="123"/>
        <v>1</v>
      </c>
      <c r="K210" s="93" t="b">
        <f t="shared" si="123"/>
        <v>1</v>
      </c>
      <c r="L210" s="93" t="b">
        <f t="shared" si="123"/>
        <v>1</v>
      </c>
      <c r="M210" s="93" t="b">
        <f t="shared" si="123"/>
        <v>1</v>
      </c>
      <c r="N210" s="93" t="b">
        <f t="shared" si="123"/>
        <v>1</v>
      </c>
      <c r="O210" s="93" t="b">
        <f t="shared" si="123"/>
        <v>1</v>
      </c>
      <c r="P210" s="93" t="b">
        <f t="shared" si="123"/>
        <v>1</v>
      </c>
      <c r="Q210" s="93" t="b">
        <f t="shared" si="123"/>
        <v>1</v>
      </c>
      <c r="R210" s="93" t="b">
        <f t="shared" si="123"/>
        <v>1</v>
      </c>
      <c r="S210" s="93" t="b">
        <f t="shared" si="123"/>
        <v>1</v>
      </c>
      <c r="T210" s="93" t="b">
        <f t="shared" si="123"/>
        <v>1</v>
      </c>
      <c r="U210" s="93" t="b">
        <f t="shared" si="123"/>
        <v>1</v>
      </c>
      <c r="V210" s="93" t="b">
        <f t="shared" si="123"/>
        <v>1</v>
      </c>
      <c r="W210" s="93" t="b">
        <f t="shared" si="123"/>
        <v>1</v>
      </c>
      <c r="X210" s="93" t="b">
        <f t="shared" si="123"/>
        <v>1</v>
      </c>
      <c r="Y210" s="93" t="b">
        <f t="shared" si="123"/>
        <v>1</v>
      </c>
      <c r="Z210" s="93" t="b">
        <f t="shared" si="123"/>
        <v>1</v>
      </c>
      <c r="AA210" s="93" t="b">
        <f t="shared" si="123"/>
        <v>1</v>
      </c>
      <c r="AB210" s="93" t="b">
        <f t="shared" si="123"/>
        <v>1</v>
      </c>
      <c r="AC210" s="93" t="b">
        <f t="shared" si="123"/>
        <v>1</v>
      </c>
      <c r="AD210" s="93" t="b">
        <f t="shared" si="123"/>
        <v>1</v>
      </c>
      <c r="AE210" s="93" t="b">
        <f t="shared" si="123"/>
        <v>1</v>
      </c>
      <c r="AF210" s="93" t="b">
        <f t="shared" si="123"/>
        <v>1</v>
      </c>
      <c r="AG210" s="93" t="b">
        <f t="shared" si="123"/>
        <v>1</v>
      </c>
      <c r="AH210" s="93" t="b">
        <f t="shared" si="123"/>
        <v>1</v>
      </c>
      <c r="AI210" s="93" t="b">
        <f t="shared" si="123"/>
        <v>1</v>
      </c>
      <c r="AJ210" s="93" t="b">
        <f t="shared" si="123"/>
        <v>1</v>
      </c>
      <c r="AK210" s="93" t="b">
        <f t="shared" si="123"/>
        <v>1</v>
      </c>
      <c r="AL210" s="93" t="b">
        <f t="shared" si="123"/>
        <v>1</v>
      </c>
      <c r="AM210" s="93" t="b">
        <f t="shared" si="123"/>
        <v>1</v>
      </c>
      <c r="AN210" s="93" t="b">
        <f t="shared" si="123"/>
        <v>1</v>
      </c>
      <c r="AO210" s="93" t="b">
        <f t="shared" si="123"/>
        <v>1</v>
      </c>
      <c r="AP210" s="93" t="b">
        <f t="shared" si="123"/>
        <v>1</v>
      </c>
      <c r="AQ210" s="93" t="b">
        <f t="shared" si="123"/>
        <v>1</v>
      </c>
      <c r="AR210" s="93" t="b">
        <f t="shared" si="123"/>
        <v>1</v>
      </c>
      <c r="AS210" s="93" t="b">
        <f t="shared" si="123"/>
        <v>1</v>
      </c>
      <c r="AT210" s="93" t="b">
        <f t="shared" si="123"/>
        <v>1</v>
      </c>
      <c r="AU210" s="93" t="b">
        <f t="shared" si="123"/>
        <v>1</v>
      </c>
      <c r="AV210" s="93" t="b">
        <f t="shared" si="123"/>
        <v>1</v>
      </c>
      <c r="AW210" s="93" t="b">
        <f t="shared" si="123"/>
        <v>1</v>
      </c>
      <c r="AX210" s="93" t="b">
        <f t="shared" si="123"/>
        <v>1</v>
      </c>
      <c r="AY210" s="93" t="b">
        <f t="shared" si="123"/>
        <v>1</v>
      </c>
      <c r="AZ210" s="93" t="b">
        <f t="shared" si="123"/>
        <v>1</v>
      </c>
      <c r="BA210" s="93" t="b">
        <f t="shared" si="123"/>
        <v>1</v>
      </c>
      <c r="BB210" s="93" t="b">
        <f t="shared" si="123"/>
        <v>1</v>
      </c>
    </row>
    <row r="211" spans="2:54" ht="13.5" hidden="1" thickBot="1">
      <c r="B211" s="51" t="s">
        <v>184</v>
      </c>
      <c r="E211" s="93" t="b">
        <f>EXACT(E155,E184)</f>
        <v>1</v>
      </c>
      <c r="F211" s="93" t="b">
        <f aca="true" t="shared" si="124" ref="F211:BB211">EXACT(F155,F184)</f>
        <v>1</v>
      </c>
      <c r="G211" s="93" t="b">
        <f t="shared" si="124"/>
        <v>1</v>
      </c>
      <c r="H211" s="93" t="b">
        <f t="shared" si="124"/>
        <v>1</v>
      </c>
      <c r="I211" s="93" t="b">
        <f t="shared" si="124"/>
        <v>1</v>
      </c>
      <c r="J211" s="93" t="b">
        <f t="shared" si="124"/>
        <v>1</v>
      </c>
      <c r="K211" s="93" t="b">
        <f t="shared" si="124"/>
        <v>1</v>
      </c>
      <c r="L211" s="93" t="b">
        <f t="shared" si="124"/>
        <v>1</v>
      </c>
      <c r="M211" s="93" t="b">
        <f t="shared" si="124"/>
        <v>1</v>
      </c>
      <c r="N211" s="93" t="b">
        <f t="shared" si="124"/>
        <v>1</v>
      </c>
      <c r="O211" s="93" t="b">
        <f t="shared" si="124"/>
        <v>1</v>
      </c>
      <c r="P211" s="93" t="b">
        <f t="shared" si="124"/>
        <v>1</v>
      </c>
      <c r="Q211" s="93" t="b">
        <f t="shared" si="124"/>
        <v>1</v>
      </c>
      <c r="R211" s="93" t="b">
        <f t="shared" si="124"/>
        <v>1</v>
      </c>
      <c r="S211" s="93" t="b">
        <f t="shared" si="124"/>
        <v>1</v>
      </c>
      <c r="T211" s="93" t="b">
        <f t="shared" si="124"/>
        <v>1</v>
      </c>
      <c r="U211" s="93" t="b">
        <f t="shared" si="124"/>
        <v>1</v>
      </c>
      <c r="V211" s="93" t="b">
        <f t="shared" si="124"/>
        <v>1</v>
      </c>
      <c r="W211" s="93" t="b">
        <f t="shared" si="124"/>
        <v>1</v>
      </c>
      <c r="X211" s="93" t="b">
        <f t="shared" si="124"/>
        <v>1</v>
      </c>
      <c r="Y211" s="93" t="b">
        <f t="shared" si="124"/>
        <v>1</v>
      </c>
      <c r="Z211" s="93" t="b">
        <f t="shared" si="124"/>
        <v>1</v>
      </c>
      <c r="AA211" s="93" t="b">
        <f t="shared" si="124"/>
        <v>1</v>
      </c>
      <c r="AB211" s="93" t="b">
        <f t="shared" si="124"/>
        <v>1</v>
      </c>
      <c r="AC211" s="93" t="b">
        <f t="shared" si="124"/>
        <v>1</v>
      </c>
      <c r="AD211" s="93" t="b">
        <f t="shared" si="124"/>
        <v>1</v>
      </c>
      <c r="AE211" s="93" t="b">
        <f t="shared" si="124"/>
        <v>1</v>
      </c>
      <c r="AF211" s="93" t="b">
        <f t="shared" si="124"/>
        <v>1</v>
      </c>
      <c r="AG211" s="93" t="b">
        <f t="shared" si="124"/>
        <v>1</v>
      </c>
      <c r="AH211" s="93" t="b">
        <f t="shared" si="124"/>
        <v>1</v>
      </c>
      <c r="AI211" s="93" t="b">
        <f t="shared" si="124"/>
        <v>1</v>
      </c>
      <c r="AJ211" s="93" t="b">
        <f t="shared" si="124"/>
        <v>1</v>
      </c>
      <c r="AK211" s="93" t="b">
        <f t="shared" si="124"/>
        <v>1</v>
      </c>
      <c r="AL211" s="93" t="b">
        <f t="shared" si="124"/>
        <v>1</v>
      </c>
      <c r="AM211" s="93" t="b">
        <f t="shared" si="124"/>
        <v>1</v>
      </c>
      <c r="AN211" s="93" t="b">
        <f t="shared" si="124"/>
        <v>1</v>
      </c>
      <c r="AO211" s="93" t="b">
        <f t="shared" si="124"/>
        <v>1</v>
      </c>
      <c r="AP211" s="93" t="b">
        <f t="shared" si="124"/>
        <v>1</v>
      </c>
      <c r="AQ211" s="93" t="b">
        <f t="shared" si="124"/>
        <v>1</v>
      </c>
      <c r="AR211" s="93" t="b">
        <f t="shared" si="124"/>
        <v>1</v>
      </c>
      <c r="AS211" s="93" t="b">
        <f t="shared" si="124"/>
        <v>1</v>
      </c>
      <c r="AT211" s="93" t="b">
        <f t="shared" si="124"/>
        <v>1</v>
      </c>
      <c r="AU211" s="93" t="b">
        <f t="shared" si="124"/>
        <v>1</v>
      </c>
      <c r="AV211" s="93" t="b">
        <f t="shared" si="124"/>
        <v>1</v>
      </c>
      <c r="AW211" s="93" t="b">
        <f t="shared" si="124"/>
        <v>1</v>
      </c>
      <c r="AX211" s="93" t="b">
        <f t="shared" si="124"/>
        <v>1</v>
      </c>
      <c r="AY211" s="93" t="b">
        <f t="shared" si="124"/>
        <v>1</v>
      </c>
      <c r="AZ211" s="93" t="b">
        <f t="shared" si="124"/>
        <v>1</v>
      </c>
      <c r="BA211" s="93" t="b">
        <f t="shared" si="124"/>
        <v>1</v>
      </c>
      <c r="BB211" s="93" t="b">
        <f t="shared" si="124"/>
        <v>1</v>
      </c>
    </row>
    <row r="212" spans="2:54" ht="13.5" hidden="1" thickBot="1">
      <c r="B212" s="52" t="s">
        <v>159</v>
      </c>
      <c r="E212" s="93" t="b">
        <f>EXACT(E157,E185)</f>
        <v>1</v>
      </c>
      <c r="F212" s="93" t="b">
        <f aca="true" t="shared" si="125" ref="F212:BB212">EXACT(F157,F185)</f>
        <v>1</v>
      </c>
      <c r="G212" s="93" t="b">
        <f t="shared" si="125"/>
        <v>1</v>
      </c>
      <c r="H212" s="93" t="b">
        <f t="shared" si="125"/>
        <v>1</v>
      </c>
      <c r="I212" s="93" t="b">
        <f t="shared" si="125"/>
        <v>1</v>
      </c>
      <c r="J212" s="93" t="b">
        <f t="shared" si="125"/>
        <v>1</v>
      </c>
      <c r="K212" s="93" t="b">
        <f t="shared" si="125"/>
        <v>1</v>
      </c>
      <c r="L212" s="93" t="b">
        <f t="shared" si="125"/>
        <v>1</v>
      </c>
      <c r="M212" s="93" t="b">
        <f t="shared" si="125"/>
        <v>1</v>
      </c>
      <c r="N212" s="93" t="b">
        <f t="shared" si="125"/>
        <v>1</v>
      </c>
      <c r="O212" s="93" t="b">
        <f t="shared" si="125"/>
        <v>1</v>
      </c>
      <c r="P212" s="93" t="b">
        <f t="shared" si="125"/>
        <v>1</v>
      </c>
      <c r="Q212" s="93" t="b">
        <f t="shared" si="125"/>
        <v>1</v>
      </c>
      <c r="R212" s="93" t="b">
        <f t="shared" si="125"/>
        <v>1</v>
      </c>
      <c r="S212" s="93" t="b">
        <f t="shared" si="125"/>
        <v>1</v>
      </c>
      <c r="T212" s="93" t="b">
        <f t="shared" si="125"/>
        <v>1</v>
      </c>
      <c r="U212" s="93" t="b">
        <f t="shared" si="125"/>
        <v>1</v>
      </c>
      <c r="V212" s="93" t="b">
        <f t="shared" si="125"/>
        <v>1</v>
      </c>
      <c r="W212" s="93" t="b">
        <f t="shared" si="125"/>
        <v>1</v>
      </c>
      <c r="X212" s="93" t="b">
        <f t="shared" si="125"/>
        <v>1</v>
      </c>
      <c r="Y212" s="93" t="b">
        <f t="shared" si="125"/>
        <v>1</v>
      </c>
      <c r="Z212" s="93" t="b">
        <f t="shared" si="125"/>
        <v>1</v>
      </c>
      <c r="AA212" s="93" t="b">
        <f t="shared" si="125"/>
        <v>1</v>
      </c>
      <c r="AB212" s="93" t="b">
        <f t="shared" si="125"/>
        <v>1</v>
      </c>
      <c r="AC212" s="93" t="b">
        <f t="shared" si="125"/>
        <v>1</v>
      </c>
      <c r="AD212" s="93" t="b">
        <f t="shared" si="125"/>
        <v>1</v>
      </c>
      <c r="AE212" s="93" t="b">
        <f t="shared" si="125"/>
        <v>1</v>
      </c>
      <c r="AF212" s="93" t="b">
        <f t="shared" si="125"/>
        <v>1</v>
      </c>
      <c r="AG212" s="93" t="b">
        <f t="shared" si="125"/>
        <v>1</v>
      </c>
      <c r="AH212" s="93" t="b">
        <f t="shared" si="125"/>
        <v>1</v>
      </c>
      <c r="AI212" s="93" t="b">
        <f t="shared" si="125"/>
        <v>1</v>
      </c>
      <c r="AJ212" s="93" t="b">
        <f t="shared" si="125"/>
        <v>1</v>
      </c>
      <c r="AK212" s="93" t="b">
        <f t="shared" si="125"/>
        <v>1</v>
      </c>
      <c r="AL212" s="93" t="b">
        <f t="shared" si="125"/>
        <v>1</v>
      </c>
      <c r="AM212" s="93" t="b">
        <f t="shared" si="125"/>
        <v>1</v>
      </c>
      <c r="AN212" s="93" t="b">
        <f t="shared" si="125"/>
        <v>1</v>
      </c>
      <c r="AO212" s="93" t="b">
        <f t="shared" si="125"/>
        <v>1</v>
      </c>
      <c r="AP212" s="93" t="b">
        <f t="shared" si="125"/>
        <v>1</v>
      </c>
      <c r="AQ212" s="93" t="b">
        <f t="shared" si="125"/>
        <v>1</v>
      </c>
      <c r="AR212" s="93" t="b">
        <f t="shared" si="125"/>
        <v>1</v>
      </c>
      <c r="AS212" s="93" t="b">
        <f t="shared" si="125"/>
        <v>1</v>
      </c>
      <c r="AT212" s="93" t="b">
        <f t="shared" si="125"/>
        <v>1</v>
      </c>
      <c r="AU212" s="93" t="b">
        <f t="shared" si="125"/>
        <v>1</v>
      </c>
      <c r="AV212" s="93" t="b">
        <f t="shared" si="125"/>
        <v>1</v>
      </c>
      <c r="AW212" s="93" t="b">
        <f t="shared" si="125"/>
        <v>1</v>
      </c>
      <c r="AX212" s="93" t="b">
        <f t="shared" si="125"/>
        <v>1</v>
      </c>
      <c r="AY212" s="93" t="b">
        <f t="shared" si="125"/>
        <v>1</v>
      </c>
      <c r="AZ212" s="93" t="b">
        <f t="shared" si="125"/>
        <v>1</v>
      </c>
      <c r="BA212" s="93" t="b">
        <f t="shared" si="125"/>
        <v>1</v>
      </c>
      <c r="BB212" s="93" t="b">
        <f t="shared" si="125"/>
        <v>1</v>
      </c>
    </row>
    <row r="213" ht="12.75" hidden="1"/>
    <row r="214" ht="12.75" hidden="1">
      <c r="E214" s="53" t="b">
        <v>0</v>
      </c>
    </row>
    <row r="215" ht="12.75" hidden="1">
      <c r="E215">
        <f>COUNTIF(E191:BB212,FALSE)</f>
        <v>0</v>
      </c>
    </row>
    <row r="216" ht="12.75" hidden="1"/>
  </sheetData>
  <sheetProtection/>
  <mergeCells count="92">
    <mergeCell ref="A1:A3"/>
    <mergeCell ref="C1:P1"/>
    <mergeCell ref="Q1:Z1"/>
    <mergeCell ref="AA1:AN1"/>
    <mergeCell ref="AO1:AP2"/>
    <mergeCell ref="AQ1:BB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Q2:AR2"/>
    <mergeCell ref="AS2:AT2"/>
    <mergeCell ref="AU2:AV2"/>
    <mergeCell ref="AW2:AX2"/>
    <mergeCell ref="AY2:AZ2"/>
    <mergeCell ref="BA2:BB2"/>
    <mergeCell ref="A157:B157"/>
    <mergeCell ref="A161:A163"/>
    <mergeCell ref="E161:P161"/>
    <mergeCell ref="Q161:Z161"/>
    <mergeCell ref="AA161:AN161"/>
    <mergeCell ref="AO161:AP162"/>
    <mergeCell ref="AQ161:BB161"/>
    <mergeCell ref="E162:F162"/>
    <mergeCell ref="G162:H162"/>
    <mergeCell ref="I162:J162"/>
    <mergeCell ref="K162:L162"/>
    <mergeCell ref="M162:N162"/>
    <mergeCell ref="O162:P162"/>
    <mergeCell ref="Q162:R162"/>
    <mergeCell ref="S162:T162"/>
    <mergeCell ref="U162:V162"/>
    <mergeCell ref="W162:X162"/>
    <mergeCell ref="Y162:Z162"/>
    <mergeCell ref="AA162:AB162"/>
    <mergeCell ref="AC162:AD162"/>
    <mergeCell ref="AE162:AF162"/>
    <mergeCell ref="AG162:AH162"/>
    <mergeCell ref="AI162:AJ162"/>
    <mergeCell ref="AK162:AL162"/>
    <mergeCell ref="AM162:AN162"/>
    <mergeCell ref="AQ162:AR162"/>
    <mergeCell ref="AS162:AT162"/>
    <mergeCell ref="AU162:AV162"/>
    <mergeCell ref="AW162:AX162"/>
    <mergeCell ref="AY162:AZ162"/>
    <mergeCell ref="BA162:BB162"/>
    <mergeCell ref="A188:A190"/>
    <mergeCell ref="E188:P188"/>
    <mergeCell ref="Q188:Z188"/>
    <mergeCell ref="AA188:AN188"/>
    <mergeCell ref="AO188:AP189"/>
    <mergeCell ref="AQ188:BB188"/>
    <mergeCell ref="E189:F189"/>
    <mergeCell ref="G189:H189"/>
    <mergeCell ref="I189:J189"/>
    <mergeCell ref="K189:L189"/>
    <mergeCell ref="M189:N189"/>
    <mergeCell ref="O189:P189"/>
    <mergeCell ref="Q189:R189"/>
    <mergeCell ref="S189:T189"/>
    <mergeCell ref="U189:V189"/>
    <mergeCell ref="W189:X189"/>
    <mergeCell ref="Y189:Z189"/>
    <mergeCell ref="AA189:AB189"/>
    <mergeCell ref="AC189:AD189"/>
    <mergeCell ref="AE189:AF189"/>
    <mergeCell ref="AG189:AH189"/>
    <mergeCell ref="AI189:AJ189"/>
    <mergeCell ref="AY189:AZ189"/>
    <mergeCell ref="BA189:BB189"/>
    <mergeCell ref="AK189:AL189"/>
    <mergeCell ref="AM189:AN189"/>
    <mergeCell ref="AQ189:AR189"/>
    <mergeCell ref="AS189:AT189"/>
    <mergeCell ref="AU189:AV189"/>
    <mergeCell ref="AW189:AX189"/>
  </mergeCells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 BJ18:BJ24 BD18:BD24 BG18:BG24 BM18:BM24 BD26:BD32 BG26:BG32 BJ26:BJ32 BM26:BM32 BD42:BD51 BG42:BG51 BJ42:BJ51 BM42:BM51 BD89:BD94 BG89:BG94 BJ89:BJ94 BM89:BM94">
    <cfRule type="cellIs" priority="14" dxfId="56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 BE18:BE24 BH18:BH24 BK18:BK24 BN18:BN24 BE26:BE32 BH26:BH32 BK26:BK32 BN26:BN32 BE42:BE51 BH42:BH51 BK42:BK51 BN42:BN51 BE89:BE94 BH89:BH94 BK89:BK94 BN89:BN94">
    <cfRule type="cellIs" priority="13" dxfId="56" operator="notEqual" stopIfTrue="1">
      <formula>$AP4</formula>
    </cfRule>
  </conditionalFormatting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">
    <cfRule type="cellIs" priority="12" dxfId="56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">
    <cfRule type="cellIs" priority="11" dxfId="56" operator="notEqual" stopIfTrue="1">
      <formula>$AP4</formula>
    </cfRule>
  </conditionalFormatting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">
    <cfRule type="cellIs" priority="10" dxfId="56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">
    <cfRule type="cellIs" priority="9" dxfId="56" operator="notEqual" stopIfTrue="1">
      <formula>$AP4</formula>
    </cfRule>
  </conditionalFormatting>
  <conditionalFormatting sqref="BG4:BG8 BD4:BD8 BJ4:BJ8 BM4:BM8">
    <cfRule type="cellIs" priority="8" dxfId="56" operator="notEqual" stopIfTrue="1">
      <formula>$AO4</formula>
    </cfRule>
  </conditionalFormatting>
  <conditionalFormatting sqref="BE4:BE8 BH4:BH8 BK4:BK8 BN4:BN8">
    <cfRule type="cellIs" priority="7" dxfId="56" operator="notEqual" stopIfTrue="1">
      <formula>$AP4</formula>
    </cfRule>
  </conditionalFormatting>
  <conditionalFormatting sqref="BG4:BG8 BD4:BD8 BJ4:BJ8 BM4:BM8">
    <cfRule type="cellIs" priority="6" dxfId="56" operator="notEqual" stopIfTrue="1">
      <formula>$AO4</formula>
    </cfRule>
  </conditionalFormatting>
  <conditionalFormatting sqref="BE4:BE8 BH4:BH8 BK4:BK8 BN4:BN8">
    <cfRule type="cellIs" priority="5" dxfId="56" operator="notEqual" stopIfTrue="1">
      <formula>$AP4</formula>
    </cfRule>
  </conditionalFormatting>
  <conditionalFormatting sqref="BD10:BD16 BD157 BD155 BD148:BD153 BD146 BD138:BD144 BD130:BD136 BD110:BD116 BD102:BD108 BD96:BD100 BD72:BD80 BD70 BD61:BD68 BD53:BD59 BG10:BG16 BG157 BG155 BG148:BG153 BG146 BG138:BG144 BG130:BG136 BG110:BG116 BG102:BG108 BG96:BG100 BG72:BG80 BG70 BG61:BG68 BG53:BG59 BJ10:BJ16 BJ157 BJ155 BJ148:BJ153 BJ146 BJ138:BJ144 BJ130:BJ136 BJ110:BJ116 BJ102:BJ108 BJ96:BJ100 BJ72:BJ80 BJ70 BJ61:BJ68 BJ53:BJ59 BM10:BM16 BM157 BM155 BM148:BM153 BM146 BM138:BM144 BM130:BM136 BM110:BM116 BM102:BM108 BM96:BM100 BM72:BM80 BM70 BM61:BM68 BM53:BM59 BD82:BD87 BG82:BG87 BJ82:BJ87 BM82:BM87 BD34:BD40 BG34:BG40 BJ34:BJ40 BM34:BM40 BD118:BD128 BG118:BG128 BJ118:BJ128 BM118:BM128">
    <cfRule type="cellIs" priority="4" dxfId="56" operator="notEqual" stopIfTrue="1">
      <formula>$AO10</formula>
    </cfRule>
  </conditionalFormatting>
  <conditionalFormatting sqref="BE157 BE155 BE148:BE153 BE146 BE138:BE144 BE130:BE136 BE110:BE116 BE102:BE108 BE96:BE100 BE72:BE80 BE10:BE16 BE53:BE59 BE61:BE68 BE70 BH157 BH155 BH148:BH153 BH146 BH138:BH144 BH130:BH136 BH110:BH116 BH102:BH108 BH96:BH100 BH72:BH80 BH10:BH16 BH53:BH59 BH61:BH68 BH70 BK157 BK155 BK148:BK153 BK146 BK138:BK144 BK130:BK136 BK110:BK116 BK102:BK108 BK96:BK100 BK72:BK80 BK10:BK16 BK53:BK59 BK61:BK68 BK70 BN157 BN155 BN148:BN153 BN146 BN138:BN144 BN130:BN136 BN110:BN116 BN102:BN108 BN96:BN100 BN72:BN80 BN10:BN16 BN53:BN59 BN61:BN68 BN70 BE82:BE87 BH82:BH87 BK82:BK87 BN82:BN87 BE34:BE40 BH34:BH40 BK34:BK40 BN34:BN40 BE118:BE128 BH118:BH128 BK118:BK128 BN118:BN128">
    <cfRule type="cellIs" priority="3" dxfId="56" operator="notEqual" stopIfTrue="1">
      <formula>$AP10</formula>
    </cfRule>
  </conditionalFormatting>
  <conditionalFormatting sqref="BD10:BD16 BG4:BG8 BD157 BD155 BD148:BD153 BD146 BD138:BD144 BD130:BD136 BD110:BD116 BD102:BD108 BD96:BD100 BD72:BD80 BD70 BD61:BD68 BD53:BD59 BD4:BD8 BG10:BG16 BG157 BG155 BG148:BG153 BG146 BG138:BG144 BG130:BG136 BG110:BG116 BG102:BG108 BG96:BG100 BG72:BG80 BG70 BG61:BG68 BG53:BG59 BJ4:BJ8 BJ10:BJ16 BJ157 BJ155 BJ148:BJ153 BJ146 BJ138:BJ144 BJ130:BJ136 BJ110:BJ116 BJ102:BJ108 BJ96:BJ100 BJ72:BJ80 BJ70 BJ61:BJ68 BJ53:BJ59 BM4:BM8 BM10:BM16 BM157 BM155 BM148:BM153 BM146 BM138:BM144 BM130:BM136 BM110:BM116 BM102:BM108 BM96:BM100 BM72:BM80 BM70 BM61:BM68 BM53:BM59 BD82:BD87 BG82:BG87 BJ82:BJ87 BM82:BM87 BD34:BD40 BG34:BG40 BJ34:BJ40 BM34:BM40 BD118:BD128 BG118:BG128 BJ118:BJ128 BM118:BM128">
    <cfRule type="cellIs" priority="2" dxfId="56" operator="notEqual" stopIfTrue="1">
      <formula>$AO4</formula>
    </cfRule>
  </conditionalFormatting>
  <conditionalFormatting sqref="BE157 BE155 BE148:BE153 BE146 BE138:BE144 BE130:BE136 BE110:BE116 BE102:BE108 BE96:BE100 BE72:BE80 BE10:BE16 BE53:BE59 BE4:BE8 BE61:BE68 BE70 BH157 BH155 BH148:BH153 BH146 BH138:BH144 BH130:BH136 BH110:BH116 BH102:BH108 BH96:BH100 BH72:BH80 BH10:BH16 BH53:BH59 BH4:BH8 BH61:BH68 BH70 BK157 BK155 BK148:BK153 BK146 BK138:BK144 BK130:BK136 BK110:BK116 BK102:BK108 BK96:BK100 BK72:BK80 BK10:BK16 BK53:BK59 BK4:BK8 BK61:BK68 BK70 BN157 BN155 BN148:BN153 BN146 BN138:BN144 BN130:BN136 BN110:BN116 BN102:BN108 BN96:BN100 BN72:BN80 BN10:BN16 BN53:BN59 BN4:BN8 BN61:BN68 BN70 BE82:BE87 BH82:BH87 BK82:BK87 BN82:BN87 BE34:BE40 BH34:BH40 BK34:BK40 BN34:BN40 BE118:BE128 BH118:BH128 BK118:BK128 BN118:BN128">
    <cfRule type="cellIs" priority="1" dxfId="56" operator="notEqual" stopIfTrue="1">
      <formula>$AP4</formula>
    </cfRule>
  </conditionalFormatting>
  <printOptions horizontalCentered="1"/>
  <pageMargins left="0.2362204724409449" right="0.2362204724409449" top="0.5511811023622047" bottom="0.1968503937007874" header="0.31496062992125984" footer="0.31496062992125984"/>
  <pageSetup horizontalDpi="600" verticalDpi="600" orientation="landscape" paperSize="9" scale="65" r:id="rId1"/>
  <headerFooter>
    <oddHeader>&amp;CStruktura bezrobocia w gminach województwa zachodniopomorskiego wg stanu na dzień 31.12.2012 r.</oddHeader>
    <oddFooter>&amp;CStrona &amp;P</oddFooter>
  </headerFooter>
  <rowBreaks count="2" manualBreakCount="2">
    <brk id="52" max="53" man="1"/>
    <brk id="109" max="53" man="1"/>
  </rowBreaks>
  <colBreaks count="1" manualBreakCount="1">
    <brk id="26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URZĄD PRACY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kamila.dunaj</cp:lastModifiedBy>
  <cp:lastPrinted>2013-02-22T09:48:34Z</cp:lastPrinted>
  <dcterms:created xsi:type="dcterms:W3CDTF">2001-02-06T09:22:43Z</dcterms:created>
  <dcterms:modified xsi:type="dcterms:W3CDTF">2013-05-15T07:45:44Z</dcterms:modified>
  <cp:category/>
  <cp:version/>
  <cp:contentType/>
  <cp:contentStatus/>
</cp:coreProperties>
</file>