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21720" windowHeight="9480" firstSheet="7" activeTab="11"/>
  </bookViews>
  <sheets>
    <sheet name="pyt 1" sheetId="1" r:id="rId1"/>
    <sheet name="pyt 2" sheetId="2" r:id="rId2"/>
    <sheet name="pyt 3" sheetId="3" r:id="rId3"/>
    <sheet name="pyt 4" sheetId="4" r:id="rId4"/>
    <sheet name="pyt 5" sheetId="5" r:id="rId5"/>
    <sheet name="pyt 6" sheetId="6" r:id="rId6"/>
    <sheet name="pyt 7" sheetId="7" r:id="rId7"/>
    <sheet name="pyt 8" sheetId="8" r:id="rId8"/>
    <sheet name="pyt 9" sheetId="9" r:id="rId9"/>
    <sheet name="pyt 10" sheetId="10" r:id="rId10"/>
    <sheet name="pyt 11" sheetId="11" r:id="rId11"/>
    <sheet name="pyt 12" sheetId="12" r:id="rId12"/>
    <sheet name="pyt 13" sheetId="13" r:id="rId13"/>
    <sheet name="pyt 14" sheetId="14" r:id="rId14"/>
    <sheet name="pyt 15" sheetId="15" r:id="rId15"/>
    <sheet name="pyt 16" sheetId="16" r:id="rId16"/>
    <sheet name="pyt 17" sheetId="17" r:id="rId17"/>
    <sheet name="pyt 18" sheetId="18" r:id="rId18"/>
    <sheet name="pyt 19" sheetId="19" r:id="rId19"/>
    <sheet name="pyt 21" sheetId="20" r:id="rId20"/>
    <sheet name="pyt 22" sheetId="21" r:id="rId21"/>
    <sheet name="pyt 23" sheetId="22" r:id="rId22"/>
    <sheet name="pyt 24" sheetId="23" r:id="rId23"/>
    <sheet name="pyt 25" sheetId="24" r:id="rId24"/>
    <sheet name="pyt 26" sheetId="25" r:id="rId25"/>
    <sheet name="pyt 27" sheetId="26" r:id="rId26"/>
    <sheet name="pyt 28" sheetId="27" r:id="rId27"/>
    <sheet name="pyt 29" sheetId="28" r:id="rId28"/>
    <sheet name="pyt 31" sheetId="29" r:id="rId29"/>
    <sheet name="pyt 32" sheetId="30" r:id="rId30"/>
    <sheet name="pyt 33" sheetId="31" r:id="rId31"/>
  </sheets>
  <definedNames/>
  <calcPr fullCalcOnLoad="1"/>
</workbook>
</file>

<file path=xl/sharedStrings.xml><?xml version="1.0" encoding="utf-8"?>
<sst xmlns="http://schemas.openxmlformats.org/spreadsheetml/2006/main" count="1665" uniqueCount="256">
  <si>
    <t xml:space="preserve"> </t>
  </si>
  <si>
    <t>Ogółem</t>
  </si>
  <si>
    <t>Kobieta</t>
  </si>
  <si>
    <t>Mężczyzna</t>
  </si>
  <si>
    <t>Liczebność</t>
  </si>
  <si>
    <t>% z Ogółem</t>
  </si>
  <si>
    <t>Powiatowy Urząd Pracy</t>
  </si>
  <si>
    <t>Białogard</t>
  </si>
  <si>
    <t>Choszczno</t>
  </si>
  <si>
    <t>Drawsko Pomorskie</t>
  </si>
  <si>
    <t>Goleniów</t>
  </si>
  <si>
    <t>Gryfice</t>
  </si>
  <si>
    <t>Gryfino</t>
  </si>
  <si>
    <t>Kamień Pomorski</t>
  </si>
  <si>
    <t>Kołobrzeg</t>
  </si>
  <si>
    <t>Łobez</t>
  </si>
  <si>
    <t>Myślibórz</t>
  </si>
  <si>
    <t>Police</t>
  </si>
  <si>
    <t>Pyrzyce</t>
  </si>
  <si>
    <t>Stargard Szczeciński</t>
  </si>
  <si>
    <t>Szczecinek</t>
  </si>
  <si>
    <t>Świdwin</t>
  </si>
  <si>
    <t>m. Koszalin</t>
  </si>
  <si>
    <t>m. Szczecin</t>
  </si>
  <si>
    <t>m. Świnoujście</t>
  </si>
  <si>
    <t>Płeć</t>
  </si>
  <si>
    <t>Wałcz</t>
  </si>
  <si>
    <t>Koszalin</t>
  </si>
  <si>
    <t>Szczecin</t>
  </si>
  <si>
    <t>Świnoujście</t>
  </si>
  <si>
    <t>Zachodniopomorskie</t>
  </si>
  <si>
    <t>Brak danych</t>
  </si>
  <si>
    <t>Wieś</t>
  </si>
  <si>
    <t>Miasto do 5 tyś mieszkańców</t>
  </si>
  <si>
    <t>Miasto od 6 do 20 tyś mieszkańców</t>
  </si>
  <si>
    <t>Miasto od 21 do 50 tyś mieszkańców</t>
  </si>
  <si>
    <t>Miasto od 51 do 100 tyś mieszkańców</t>
  </si>
  <si>
    <t>Miasto od 101 do 200 tyś mieszkańców</t>
  </si>
  <si>
    <t>Miasto powyżej 200 tyś mieszkańców</t>
  </si>
  <si>
    <t>Brak miejsca zamieszkania</t>
  </si>
  <si>
    <t>Miejsce zamieszkania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</si>
  <si>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</si>
  <si>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</si>
  <si>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</si>
  <si>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</si>
  <si>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</si>
  <si>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</si>
  <si>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</si>
  <si>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</si>
  <si>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</si>
  <si>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</si>
  <si>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</si>
  <si>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</si>
  <si>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</si>
  <si>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</si>
  <si>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</si>
  <si>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</si>
  <si>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</si>
  <si>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</si>
  <si>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Powiat</t>
  </si>
  <si>
    <t>Wykształcenie</t>
  </si>
  <si>
    <t>Brak wykształcenia</t>
  </si>
  <si>
    <t>Podstawowe</t>
  </si>
  <si>
    <t>Gimnazjalne</t>
  </si>
  <si>
    <t>Zasadnicze zawodowe</t>
  </si>
  <si>
    <t>Średnie ogólnokształcące</t>
  </si>
  <si>
    <t>Średnie zawodowe/policealne</t>
  </si>
  <si>
    <t>Wyższe licencjackie 
(I stopnia)</t>
  </si>
  <si>
    <t>Wyższe magisterskie 
(II stopnia)</t>
  </si>
  <si>
    <t>Sławno</t>
  </si>
  <si>
    <t>18-24</t>
  </si>
  <si>
    <t>25-34</t>
  </si>
  <si>
    <t>35-44</t>
  </si>
  <si>
    <t>45-54</t>
  </si>
  <si>
    <t>55-64</t>
  </si>
  <si>
    <t>Wiek</t>
  </si>
  <si>
    <t>Czy kiedykolwiek wykonywał(a) Pan(i) pracę, za którą otrzymywał(a) Pan(i) wynagrodzenie?</t>
  </si>
  <si>
    <t>Tak</t>
  </si>
  <si>
    <t>Nie</t>
  </si>
  <si>
    <t>Niezadowalające warunki płacowe</t>
  </si>
  <si>
    <t>Niezadowalające warunki pracy inne niż finansowe</t>
  </si>
  <si>
    <t>Zakończenie pracy na czas określony/dorywczej/sezonowej</t>
  </si>
  <si>
    <t>Opieka nad dziećmi</t>
  </si>
  <si>
    <t>Opieka nad innymi osobami tego wymagającymii</t>
  </si>
  <si>
    <t>Z innych powodów osobistych lub rodzinnych</t>
  </si>
  <si>
    <t>Z powodu choroby, niepełnosprawności</t>
  </si>
  <si>
    <t>Podjęcie nauki, szkolenia</t>
  </si>
  <si>
    <t>Inne przyczyny, jakie ?</t>
  </si>
  <si>
    <t>Dlaczego przestał(a) Pan(i) pracować? (proszę wybrać jedną odpowiedź)</t>
  </si>
  <si>
    <t>Utrata pracy w związku z likwidacją (bankructwem/reorganizacją) zakładu pracy/likwidacją stanowiska pracy</t>
  </si>
  <si>
    <t>Zostałem(am) zwolniony(a) z innych przyczyn</t>
  </si>
  <si>
    <t>Czy ostatnio pracował(a) Pan(i) jako:</t>
  </si>
  <si>
    <t>Pracujący wyłącznie na własny rachunek</t>
  </si>
  <si>
    <t>Pracownik najemny</t>
  </si>
  <si>
    <t>Pracujący na własny rachunek oraz jako pracownik najemny</t>
  </si>
  <si>
    <t>do 12 miesięcy</t>
  </si>
  <si>
    <t>powyżej 12 do 24 miesięcy</t>
  </si>
  <si>
    <t>powyżej 24 miesięcy do 5 lat</t>
  </si>
  <si>
    <t>powyżej 10 lat</t>
  </si>
  <si>
    <t>powyżej 5 do 10 lat</t>
  </si>
  <si>
    <t>Jak długo pracował(a) Pan(i) w ostatnim miejscu zatrudnienia? (proszę wpisać liczbę w miesiącach)</t>
  </si>
  <si>
    <t xml:space="preserve">Przy jakim minimalnym wynagrodzeniu netto (na rękę) był(a)by Pan(i) gotów (gotowa) podjąć pracę? </t>
  </si>
  <si>
    <t>Do 900 zł</t>
  </si>
  <si>
    <t>901-1100 zł</t>
  </si>
  <si>
    <t>1101-1300 zł</t>
  </si>
  <si>
    <t>1301-1500 zł</t>
  </si>
  <si>
    <t>1501-1800 zł</t>
  </si>
  <si>
    <t>1801-2000 zł</t>
  </si>
  <si>
    <t>2001-2500 zł</t>
  </si>
  <si>
    <t>Powyżej 2500 zł</t>
  </si>
  <si>
    <t>Czy w ciągu ostatnich 6 miesięcy poszukiwał(a) Pan(i) pracy „na własną rękę”?</t>
  </si>
  <si>
    <t>Jestem przekonany(a), że nie znajdę odpowiedniej pracy</t>
  </si>
  <si>
    <t>Jestem zniechęcony</t>
  </si>
  <si>
    <t>Nie chcę pracować</t>
  </si>
  <si>
    <t>Z powodu opieki nad dzieckiem lub innymi osobami zależnymi</t>
  </si>
  <si>
    <t>Wyczerpałem(am) wszystkie znane mi możliwości znalezienia pracy</t>
  </si>
  <si>
    <t>Uczę się, uzupełniam kwalifikacje</t>
  </si>
  <si>
    <t>Oczekuję na powrt do pracy po przerwie (np. sezonowej)</t>
  </si>
  <si>
    <t>Inne, jakie?</t>
  </si>
  <si>
    <t xml:space="preserve">Dlaczego nie poszukuje Pan(i) pracy? (prosimy wskazać jeden najważniejszy powód) </t>
  </si>
  <si>
    <t>Nie dotyczy</t>
  </si>
  <si>
    <t>Jakie bariery utrudniają Panu(i) znalezienie pracy? (prosimy zaznaczyć maksymalnie 3 najważniejsze Pana(i) zdaniem bariery)</t>
  </si>
  <si>
    <t>Brak miejsc pracy zgodnych z moim wyuczonym zawodem lub posiadanymi umiejętnościami</t>
  </si>
  <si>
    <t>Brak wystarczającego wsparcia ze strony Powiatowego Urzędu Pracy</t>
  </si>
  <si>
    <t>Brak wymaganego przez pracodawców doświadczenia</t>
  </si>
  <si>
    <t>Nie znam języków obcych</t>
  </si>
  <si>
    <t>Nie znam obsługi komputera</t>
  </si>
  <si>
    <t>Nie jestem skłonny do podjęcia zatrudnienia poza miejscem zamieszkania</t>
  </si>
  <si>
    <t>Pracodawcy proponują pracę w nienormowanym wymiarze czasu</t>
  </si>
  <si>
    <t>Pracodawcy proponują zbyt niskie wynagrodzenie</t>
  </si>
  <si>
    <t>Nie mam możliwości zapewnienia opieki nad dzieckiem lub inną osobą zależną ode mnie zależną</t>
  </si>
  <si>
    <t>Czy poszukiwanie pracy rozpoczął (rozpoczęła) Pan(i) w związku z:</t>
  </si>
  <si>
    <t>Utratą pracy</t>
  </si>
  <si>
    <t>Rezygnacją z pracy</t>
  </si>
  <si>
    <t>Chęcią powrotu do pracy po przerwie</t>
  </si>
  <si>
    <t>Chęcią podjęcia pierwszej pracy w życiu</t>
  </si>
  <si>
    <t>Chęcią podjęcia legalnej pracy</t>
  </si>
  <si>
    <t>Brakiem środków utrzymania</t>
  </si>
  <si>
    <t>Czy planuje Pan(i) wyjazd za granicę w celach zarobkowych w bieżącym roku?</t>
  </si>
  <si>
    <t>Nie planuję wyjazdu</t>
  </si>
  <si>
    <t>Tak, planuję wyjazd do pracy sezonowej</t>
  </si>
  <si>
    <t>Tak, planuję wyjazd na okres do 12 miesięcy</t>
  </si>
  <si>
    <t>Tak, planuję wyjazd na okres dłuższy niż 12 miesięcy</t>
  </si>
  <si>
    <t>Tak, planuję wyjechać na stałe</t>
  </si>
  <si>
    <t>Trudno powiedzieć</t>
  </si>
  <si>
    <t xml:space="preserve">Poszukiwanie przez powiatowy urząd pracy : </t>
  </si>
  <si>
    <t xml:space="preserve">Poszukiwanie przez prywatne biuro pośrednictwa pracy : </t>
  </si>
  <si>
    <t xml:space="preserve">Zamieszczanie lub odpowiadanie na ogłoszenia : </t>
  </si>
  <si>
    <t xml:space="preserve">'Przeglądanie ogłoszeń w Internecie, gazecie' : </t>
  </si>
  <si>
    <t xml:space="preserve">Podjęcie starań o zorganizowanie własnego miejsca pracy : </t>
  </si>
  <si>
    <t xml:space="preserve">'Uczestniczenie w rozmowach kwalifikacyjnych, testach' : </t>
  </si>
  <si>
    <t xml:space="preserve">'Inna metoda poszukiwania pracy, jaka?' : </t>
  </si>
  <si>
    <t>Czy w ciągu ostatnich 4 tygodni podjął (podjęła) Pan(i) niżej wymienione starania, aby znaleźć pracę?</t>
  </si>
  <si>
    <t xml:space="preserve">Poszukiwanie przez krewnych, znajomych' : </t>
  </si>
  <si>
    <t>Planuję rozpocząć pracę na własny rachunek</t>
  </si>
  <si>
    <t>Jako pracownik najemny w pełnym wymiarze czasu</t>
  </si>
  <si>
    <t>Jako pracownik najemny w niepełnym wymiarze czasu</t>
  </si>
  <si>
    <t>Jakiejkolwiek</t>
  </si>
  <si>
    <t>Jakiego rodzaju pracy Pan(i) poszukuje? (proszę zaznaczyć jedną odpowiedź)</t>
  </si>
  <si>
    <t>Zasiłek dla bezrobotnych</t>
  </si>
  <si>
    <t>Stypendium stażowe</t>
  </si>
  <si>
    <t>Świadczenia społeczne</t>
  </si>
  <si>
    <t>Inne niezarobkowe źródło</t>
  </si>
  <si>
    <t>Pozostaje na utrzymaniu innych osób</t>
  </si>
  <si>
    <t>Zajęcie dorywcze</t>
  </si>
  <si>
    <t>Brak jakichkolwiek źródeł utrzymania</t>
  </si>
  <si>
    <t>Jakie są Pana(i) główne źródła utrzymania?</t>
  </si>
  <si>
    <t>Czy w ciągu ostatnich 6 miesięcy był(a) Pan(i) uczniem (uczennicą) lub studentem (studentką)?</t>
  </si>
  <si>
    <t>Tak, jestem uczniem (uczennicą), studentem (studentką)</t>
  </si>
  <si>
    <t>Tak, byłem(am) uczniem (uczennicą), studentem (studentką)</t>
  </si>
  <si>
    <t>Szkoły podstawowej</t>
  </si>
  <si>
    <t>Gimnazjum</t>
  </si>
  <si>
    <t>Zasadnicza szkoła zawodowa</t>
  </si>
  <si>
    <t>Liceum ogólnokształcącego</t>
  </si>
  <si>
    <t>Liceum profilowanego</t>
  </si>
  <si>
    <t>Technikum</t>
  </si>
  <si>
    <t>Szkoły policealnej</t>
  </si>
  <si>
    <t>Szkoły wyższej (studia licencjackie lub inżynierskie)</t>
  </si>
  <si>
    <t>Szkoły wyższej (studia magisterskie)</t>
  </si>
  <si>
    <t>Studiów podyplomowych</t>
  </si>
  <si>
    <t>Studiów doktoranckich</t>
  </si>
  <si>
    <t>Na jakim poziomie edukacji Pan(i) się uczy lub uczył(a)? (proszę zaznaczyć jedną odpowiedź)</t>
  </si>
  <si>
    <t>Dziennym</t>
  </si>
  <si>
    <t>Zaocznym</t>
  </si>
  <si>
    <t>Wieczorowym</t>
  </si>
  <si>
    <t>Innymi, jakim?</t>
  </si>
  <si>
    <t>W jakim systemie Pan(i) się uczy/uczył(a)?</t>
  </si>
  <si>
    <t>Czy w ciągu ostatnich 6 miesięcy uczestniczył(a) Pan(i) w: kursach, szkoleniach, seminariach lub innych formach kształcenia pozaszkolnego?</t>
  </si>
  <si>
    <t>Zdobycie kwalifikacji zawodowych</t>
  </si>
  <si>
    <t>Doskonalenie kwalifikacji zawodowych</t>
  </si>
  <si>
    <t>Zmiana kwalifikacji zawodowych</t>
  </si>
  <si>
    <t>Zainteresowania własne</t>
  </si>
  <si>
    <t>Jaki był cel/jest cel ostatnio odbywanego kursu, szkolenia, seminarium lub innej formy kształcenia pozaszkolnego? (proszę zaznaczyć jedną odpowiedź)</t>
  </si>
  <si>
    <t>Za pośrednictwem urzędu pracy</t>
  </si>
  <si>
    <t>Z własnej inicjatywy</t>
  </si>
  <si>
    <t>Byłego pracodawcy</t>
  </si>
  <si>
    <t>Z czyjej inicjatywy kurs, szkolenie, seminarium lub inna forma kształcenia pozaszkolnego, zostało podjęte?</t>
  </si>
  <si>
    <t>Bardzo pożyteczne dla znalezienia pracy</t>
  </si>
  <si>
    <t>Ciekawe, ale niezwiększające moich szans na rynku pracy</t>
  </si>
  <si>
    <t>W ogóle nieprzydatne lub mało przydatne</t>
  </si>
  <si>
    <t>Nie umiem ocenić</t>
  </si>
  <si>
    <t>Jak Pan(i) ocenia kurs, szkolenie, seminarium lub inną formę kształcenia pozaszkolnego?</t>
  </si>
  <si>
    <t xml:space="preserve">Prace interwencyjne : </t>
  </si>
  <si>
    <t xml:space="preserve">Roboty publiczne : </t>
  </si>
  <si>
    <t xml:space="preserve">Staże : </t>
  </si>
  <si>
    <t xml:space="preserve">Przygotowanie zawodowe w miejscu pracy : </t>
  </si>
  <si>
    <t xml:space="preserve">Pożyczka szkoleniowa : </t>
  </si>
  <si>
    <t xml:space="preserve">Refundacja kosztów dojazdów i zakwaterowania : </t>
  </si>
  <si>
    <t xml:space="preserve">Szkolenie : </t>
  </si>
  <si>
    <t xml:space="preserve">Refundacja kosztów opieki nad dzieckiem : </t>
  </si>
  <si>
    <t xml:space="preserve">Indywidualne doradztwo zawodowe : </t>
  </si>
  <si>
    <t xml:space="preserve">Grupowe doradztwo zawodowe : </t>
  </si>
  <si>
    <t xml:space="preserve">Inne : </t>
  </si>
  <si>
    <t>Czy korzystał(a) Pan(i) w ciągu ostatnich 12 miesięcy z niżej wymienionych form pomocy oferowanych przez PUP?</t>
  </si>
  <si>
    <t xml:space="preserve">Praca w formie samozatrudnienia : </t>
  </si>
  <si>
    <t xml:space="preserve">Praca na umowę o dzieło  : </t>
  </si>
  <si>
    <t xml:space="preserve">Praca dorywcza : </t>
  </si>
  <si>
    <t xml:space="preserve">Praca sezonowa : </t>
  </si>
  <si>
    <t xml:space="preserve">Praca na podstawie umowy na zastępstwo : </t>
  </si>
  <si>
    <t xml:space="preserve">Praca na wezwanie : </t>
  </si>
  <si>
    <t xml:space="preserve">Praca tymczasowa : </t>
  </si>
  <si>
    <t xml:space="preserve">Praca na podstawie umowy ustnej : </t>
  </si>
  <si>
    <t>Czy był(a)by Pan(i) gotów (gotowa) podjąć pracę w którejś z niżej podanych form?</t>
  </si>
  <si>
    <t>Pracowałem(am)</t>
  </si>
  <si>
    <t>Byłem(am) bezrobotny(a)</t>
  </si>
  <si>
    <t>Nauka/szkolenie</t>
  </si>
  <si>
    <t>Obowiązki rodzinne</t>
  </si>
  <si>
    <t>Inna forma bierności zawodowej</t>
  </si>
  <si>
    <t>Kiedy przestał(a) Pan(i) pracować? (w miesiącach)</t>
  </si>
  <si>
    <t>do 3 miesięcy</t>
  </si>
  <si>
    <t>od 3 do 6 miesięcy</t>
  </si>
  <si>
    <t>od 6 do 12 miesięcy</t>
  </si>
  <si>
    <t>od 12 do 24 miesięcy</t>
  </si>
  <si>
    <t>powyżej 24 miesięcy</t>
  </si>
  <si>
    <t>Jaki jest Pana(i) wyuczony zawód? (10 najczęstszych odpowiedzi)</t>
  </si>
  <si>
    <t>Brak zawodu</t>
  </si>
  <si>
    <t>Sprzedawca</t>
  </si>
  <si>
    <t>Technik ekonomista</t>
  </si>
  <si>
    <t>Ekonomista</t>
  </si>
  <si>
    <t>Kucharz</t>
  </si>
  <si>
    <t>Krawiec</t>
  </si>
  <si>
    <t>Mechanik pojazdów samochodowych</t>
  </si>
  <si>
    <t>Fryzjer</t>
  </si>
  <si>
    <t>Stolarz</t>
  </si>
  <si>
    <t>Technik rolnik</t>
  </si>
  <si>
    <t>W jakim zawodzie, lub na jakim stanowisku Pan(i) pracował(a) w ostatnim miejscu zatrudnienia? (10 najczęstszych odpowiedzi)</t>
  </si>
  <si>
    <t>sprzedawca</t>
  </si>
  <si>
    <t>pracownik fizyczny</t>
  </si>
  <si>
    <t>robotnik/pracownik gospodarczy</t>
  </si>
  <si>
    <t>pracownik biurowy</t>
  </si>
  <si>
    <t>pracownik budowlany</t>
  </si>
  <si>
    <t>sprzątaczka</t>
  </si>
  <si>
    <t>pracownik produkcyjny</t>
  </si>
  <si>
    <t>kasjer-sprzedawca</t>
  </si>
  <si>
    <t>kucharz</t>
  </si>
  <si>
    <t>pomoc kuchenna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</si>
</sst>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####.0%"/>
    <numFmt numFmtId="166" formatCode="0.0%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7"/>
      <color indexed="8"/>
      <name val="Arial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Czcionka tekstu podstawowego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164" fontId="40" fillId="0" borderId="10" xfId="0" applyNumberFormat="1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15.69921875" style="0" customWidth="1"/>
  </cols>
  <sheetData>
    <row r="1" spans="1:9" ht="13.5" customHeight="1">
      <c r="A1" s="56" t="s">
        <v>0</v>
      </c>
      <c r="B1" s="57"/>
      <c r="C1" s="54" t="s">
        <v>25</v>
      </c>
      <c r="D1" s="54"/>
      <c r="E1" s="54"/>
      <c r="F1" s="54"/>
      <c r="G1" s="54"/>
      <c r="H1" s="54"/>
      <c r="I1" s="55" t="s">
        <v>1</v>
      </c>
    </row>
    <row r="2" spans="1:9" ht="14.25">
      <c r="A2" s="57"/>
      <c r="B2" s="57"/>
      <c r="C2" s="58" t="s">
        <v>2</v>
      </c>
      <c r="D2" s="59"/>
      <c r="E2" s="58" t="s">
        <v>3</v>
      </c>
      <c r="F2" s="59"/>
      <c r="G2" s="52" t="s">
        <v>31</v>
      </c>
      <c r="H2" s="53"/>
      <c r="I2" s="55"/>
    </row>
    <row r="3" spans="1:9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</row>
    <row r="4" spans="1:9" ht="13.5" customHeight="1">
      <c r="A4" s="60" t="s">
        <v>6</v>
      </c>
      <c r="B4" s="9" t="s">
        <v>7</v>
      </c>
      <c r="C4" s="7">
        <v>211</v>
      </c>
      <c r="D4" s="8">
        <v>0.5861111111111111</v>
      </c>
      <c r="E4" s="7">
        <v>148</v>
      </c>
      <c r="F4" s="8">
        <v>0.4111111111111111</v>
      </c>
      <c r="G4" s="12">
        <v>1</v>
      </c>
      <c r="H4" s="13">
        <v>0.002777777777777778</v>
      </c>
      <c r="I4" s="2">
        <v>360</v>
      </c>
    </row>
    <row r="5" spans="1:9" ht="14.25">
      <c r="A5" s="61"/>
      <c r="B5" s="9" t="s">
        <v>8</v>
      </c>
      <c r="C5" s="7">
        <v>208</v>
      </c>
      <c r="D5" s="8">
        <v>0.5925925925925926</v>
      </c>
      <c r="E5" s="7">
        <v>143</v>
      </c>
      <c r="F5" s="8">
        <v>0.4074074074074074</v>
      </c>
      <c r="G5" s="12">
        <v>0</v>
      </c>
      <c r="H5" s="13">
        <v>0</v>
      </c>
      <c r="I5" s="2">
        <v>351</v>
      </c>
    </row>
    <row r="6" spans="1:9" ht="14.25">
      <c r="A6" s="61"/>
      <c r="B6" s="9" t="s">
        <v>9</v>
      </c>
      <c r="C6" s="7">
        <v>233</v>
      </c>
      <c r="D6" s="8">
        <v>0.6472222222222223</v>
      </c>
      <c r="E6" s="7">
        <v>126</v>
      </c>
      <c r="F6" s="8">
        <v>0.35</v>
      </c>
      <c r="G6" s="12">
        <v>1</v>
      </c>
      <c r="H6" s="13">
        <v>0.002777777777777778</v>
      </c>
      <c r="I6" s="2">
        <v>360</v>
      </c>
    </row>
    <row r="7" spans="1:9" ht="14.25">
      <c r="A7" s="61"/>
      <c r="B7" s="9" t="s">
        <v>10</v>
      </c>
      <c r="C7" s="7">
        <v>231</v>
      </c>
      <c r="D7" s="8">
        <v>0.6581196581196581</v>
      </c>
      <c r="E7" s="7">
        <v>120</v>
      </c>
      <c r="F7" s="8">
        <v>0.3418803418803419</v>
      </c>
      <c r="G7" s="12">
        <v>0</v>
      </c>
      <c r="H7" s="13">
        <v>0</v>
      </c>
      <c r="I7" s="2">
        <v>351</v>
      </c>
    </row>
    <row r="8" spans="1:9" ht="14.25">
      <c r="A8" s="61"/>
      <c r="B8" s="9" t="s">
        <v>11</v>
      </c>
      <c r="C8" s="7">
        <v>196</v>
      </c>
      <c r="D8" s="8">
        <v>0.5429362880886427</v>
      </c>
      <c r="E8" s="7">
        <v>165</v>
      </c>
      <c r="F8" s="8">
        <v>0.45706371191135736</v>
      </c>
      <c r="G8" s="12">
        <v>0</v>
      </c>
      <c r="H8" s="13">
        <v>0</v>
      </c>
      <c r="I8" s="2">
        <v>361</v>
      </c>
    </row>
    <row r="9" spans="1:9" ht="14.25">
      <c r="A9" s="61"/>
      <c r="B9" s="9" t="s">
        <v>12</v>
      </c>
      <c r="C9" s="7">
        <v>227</v>
      </c>
      <c r="D9" s="8">
        <v>0.6135135135135135</v>
      </c>
      <c r="E9" s="7">
        <v>143</v>
      </c>
      <c r="F9" s="8">
        <v>0.3864864864864865</v>
      </c>
      <c r="G9" s="12">
        <v>0</v>
      </c>
      <c r="H9" s="13">
        <v>0</v>
      </c>
      <c r="I9" s="2">
        <v>370</v>
      </c>
    </row>
    <row r="10" spans="1:9" ht="14.25">
      <c r="A10" s="61"/>
      <c r="B10" s="9" t="s">
        <v>13</v>
      </c>
      <c r="C10" s="7">
        <v>170</v>
      </c>
      <c r="D10" s="8">
        <v>0.47619047619047616</v>
      </c>
      <c r="E10" s="7">
        <v>186</v>
      </c>
      <c r="F10" s="8">
        <v>0.5210084033613446</v>
      </c>
      <c r="G10" s="12">
        <v>1</v>
      </c>
      <c r="H10" s="13">
        <v>0.0028011204481792717</v>
      </c>
      <c r="I10" s="2">
        <v>357</v>
      </c>
    </row>
    <row r="11" spans="1:9" ht="14.25">
      <c r="A11" s="61"/>
      <c r="B11" s="9" t="s">
        <v>14</v>
      </c>
      <c r="C11" s="7">
        <v>211</v>
      </c>
      <c r="D11" s="8">
        <v>0.6028571428571429</v>
      </c>
      <c r="E11" s="7">
        <v>139</v>
      </c>
      <c r="F11" s="8">
        <v>0.39714285714285713</v>
      </c>
      <c r="G11" s="12">
        <v>0</v>
      </c>
      <c r="H11" s="13">
        <v>0</v>
      </c>
      <c r="I11" s="2">
        <v>350</v>
      </c>
    </row>
    <row r="12" spans="1:9" ht="14.25">
      <c r="A12" s="61"/>
      <c r="B12" s="9" t="s">
        <v>15</v>
      </c>
      <c r="C12" s="7">
        <v>263</v>
      </c>
      <c r="D12" s="8">
        <v>0.7645348837209303</v>
      </c>
      <c r="E12" s="7">
        <v>80</v>
      </c>
      <c r="F12" s="8">
        <v>0.23255813953488372</v>
      </c>
      <c r="G12" s="12">
        <v>1</v>
      </c>
      <c r="H12" s="13">
        <v>0.0029069767441860465</v>
      </c>
      <c r="I12" s="2">
        <v>344</v>
      </c>
    </row>
    <row r="13" spans="1:9" ht="14.25">
      <c r="A13" s="61"/>
      <c r="B13" s="9" t="s">
        <v>16</v>
      </c>
      <c r="C13" s="7">
        <v>220</v>
      </c>
      <c r="D13" s="8">
        <v>0.6145251396648045</v>
      </c>
      <c r="E13" s="7">
        <v>137</v>
      </c>
      <c r="F13" s="8">
        <v>0.38268156424581007</v>
      </c>
      <c r="G13" s="12">
        <v>1</v>
      </c>
      <c r="H13" s="13">
        <v>0.002793296089385475</v>
      </c>
      <c r="I13" s="2">
        <v>358</v>
      </c>
    </row>
    <row r="14" spans="1:9" ht="14.25">
      <c r="A14" s="61"/>
      <c r="B14" s="9" t="s">
        <v>17</v>
      </c>
      <c r="C14" s="7">
        <v>63</v>
      </c>
      <c r="D14" s="8">
        <v>0.4883720930232558</v>
      </c>
      <c r="E14" s="7">
        <v>65</v>
      </c>
      <c r="F14" s="8">
        <v>0.5038759689922481</v>
      </c>
      <c r="G14" s="12">
        <v>1</v>
      </c>
      <c r="H14" s="13">
        <v>0.007751937984496124</v>
      </c>
      <c r="I14" s="2">
        <v>129</v>
      </c>
    </row>
    <row r="15" spans="1:9" ht="14.25">
      <c r="A15" s="61"/>
      <c r="B15" s="9" t="s">
        <v>18</v>
      </c>
      <c r="C15" s="7">
        <v>220</v>
      </c>
      <c r="D15" s="8">
        <v>0.6214689265536724</v>
      </c>
      <c r="E15" s="7">
        <v>134</v>
      </c>
      <c r="F15" s="8">
        <v>0.3785310734463277</v>
      </c>
      <c r="G15" s="12">
        <v>0</v>
      </c>
      <c r="H15" s="13">
        <v>0</v>
      </c>
      <c r="I15" s="2">
        <v>354</v>
      </c>
    </row>
    <row r="16" spans="1:9" ht="14.25">
      <c r="A16" s="61"/>
      <c r="B16" s="9" t="s">
        <v>69</v>
      </c>
      <c r="C16" s="7">
        <v>181</v>
      </c>
      <c r="D16" s="8">
        <v>0.5127478753541076</v>
      </c>
      <c r="E16" s="7">
        <v>172</v>
      </c>
      <c r="F16" s="8">
        <v>0.48725212464589235</v>
      </c>
      <c r="G16" s="12">
        <v>0</v>
      </c>
      <c r="H16" s="13">
        <v>0</v>
      </c>
      <c r="I16" s="2">
        <v>353</v>
      </c>
    </row>
    <row r="17" spans="1:9" ht="14.25">
      <c r="A17" s="61"/>
      <c r="B17" s="9" t="s">
        <v>19</v>
      </c>
      <c r="C17" s="7">
        <v>187</v>
      </c>
      <c r="D17" s="8">
        <v>0.5054054054054054</v>
      </c>
      <c r="E17" s="7">
        <v>183</v>
      </c>
      <c r="F17" s="8">
        <v>0.4945945945945946</v>
      </c>
      <c r="G17" s="12">
        <v>0</v>
      </c>
      <c r="H17" s="13">
        <v>0</v>
      </c>
      <c r="I17" s="2">
        <v>370</v>
      </c>
    </row>
    <row r="18" spans="1:9" ht="14.25">
      <c r="A18" s="61"/>
      <c r="B18" s="9" t="s">
        <v>20</v>
      </c>
      <c r="C18" s="7">
        <v>222</v>
      </c>
      <c r="D18" s="8">
        <v>0.6049046321525886</v>
      </c>
      <c r="E18" s="7">
        <v>142</v>
      </c>
      <c r="F18" s="8">
        <v>0.3869209809264305</v>
      </c>
      <c r="G18" s="12">
        <v>3</v>
      </c>
      <c r="H18" s="13">
        <v>0.008174386920980926</v>
      </c>
      <c r="I18" s="2">
        <v>367</v>
      </c>
    </row>
    <row r="19" spans="1:9" ht="14.25">
      <c r="A19" s="61"/>
      <c r="B19" s="9" t="s">
        <v>21</v>
      </c>
      <c r="C19" s="7">
        <v>239</v>
      </c>
      <c r="D19" s="8">
        <v>0.6407506702412868</v>
      </c>
      <c r="E19" s="7">
        <v>131</v>
      </c>
      <c r="F19" s="8">
        <v>0.3512064343163539</v>
      </c>
      <c r="G19" s="12">
        <v>3</v>
      </c>
      <c r="H19" s="13">
        <v>0.00804289544235925</v>
      </c>
      <c r="I19" s="2">
        <v>373</v>
      </c>
    </row>
    <row r="20" spans="1:9" ht="14.25">
      <c r="A20" s="61"/>
      <c r="B20" s="9" t="s">
        <v>26</v>
      </c>
      <c r="C20" s="7">
        <v>235</v>
      </c>
      <c r="D20" s="8">
        <v>0.6772334293948127</v>
      </c>
      <c r="E20" s="7">
        <v>112</v>
      </c>
      <c r="F20" s="8">
        <v>0.3227665706051873</v>
      </c>
      <c r="G20" s="12">
        <v>0</v>
      </c>
      <c r="H20" s="13">
        <v>0</v>
      </c>
      <c r="I20" s="2">
        <v>347</v>
      </c>
    </row>
    <row r="21" spans="1:9" ht="14.25">
      <c r="A21" s="61"/>
      <c r="B21" s="9" t="s">
        <v>27</v>
      </c>
      <c r="C21" s="7">
        <v>221</v>
      </c>
      <c r="D21" s="8">
        <v>0.5940860215053764</v>
      </c>
      <c r="E21" s="7">
        <v>151</v>
      </c>
      <c r="F21" s="8">
        <v>0.40591397849462363</v>
      </c>
      <c r="G21" s="12">
        <v>0</v>
      </c>
      <c r="H21" s="13">
        <v>0</v>
      </c>
      <c r="I21" s="2">
        <v>372</v>
      </c>
    </row>
    <row r="22" spans="1:9" ht="14.25">
      <c r="A22" s="61"/>
      <c r="B22" s="9" t="s">
        <v>28</v>
      </c>
      <c r="C22" s="7">
        <v>253</v>
      </c>
      <c r="D22" s="8">
        <v>0.6571428571428571</v>
      </c>
      <c r="E22" s="7">
        <v>132</v>
      </c>
      <c r="F22" s="8">
        <v>0.34285714285714286</v>
      </c>
      <c r="G22" s="12">
        <v>0</v>
      </c>
      <c r="H22" s="13">
        <v>0</v>
      </c>
      <c r="I22" s="2">
        <v>385</v>
      </c>
    </row>
    <row r="23" spans="1:9" ht="14.25">
      <c r="A23" s="58"/>
      <c r="B23" s="9" t="s">
        <v>29</v>
      </c>
      <c r="C23" s="7">
        <v>176</v>
      </c>
      <c r="D23" s="8">
        <v>0.5659163987138264</v>
      </c>
      <c r="E23" s="7">
        <v>132</v>
      </c>
      <c r="F23" s="8">
        <v>0.42443729903536975</v>
      </c>
      <c r="G23" s="12">
        <v>3</v>
      </c>
      <c r="H23" s="13">
        <v>0.00964630225080386</v>
      </c>
      <c r="I23" s="2">
        <v>311</v>
      </c>
    </row>
    <row r="24" spans="1:9" ht="13.5" customHeight="1">
      <c r="A24" s="50" t="s">
        <v>30</v>
      </c>
      <c r="B24" s="51"/>
      <c r="C24" s="7">
        <v>4167</v>
      </c>
      <c r="D24" s="8">
        <v>0.6019066878520872</v>
      </c>
      <c r="E24" s="7">
        <v>2741</v>
      </c>
      <c r="F24" s="8">
        <v>0.39592662140690454</v>
      </c>
      <c r="G24" s="12">
        <v>15</v>
      </c>
      <c r="H24" s="13">
        <v>0.0021666907410082333</v>
      </c>
      <c r="I24" s="2">
        <v>6923</v>
      </c>
    </row>
  </sheetData>
  <sheetProtection/>
  <mergeCells count="8">
    <mergeCell ref="A24:B24"/>
    <mergeCell ref="G2:H2"/>
    <mergeCell ref="C1:H1"/>
    <mergeCell ref="I1:I2"/>
    <mergeCell ref="A1:B3"/>
    <mergeCell ref="C2:D2"/>
    <mergeCell ref="E2:F2"/>
    <mergeCell ref="A4:A2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4" sqref="J4:J24"/>
    </sheetView>
  </sheetViews>
  <sheetFormatPr defaultColWidth="8.796875" defaultRowHeight="14.25"/>
  <cols>
    <col min="2" max="2" width="13.5" style="0" customWidth="1"/>
  </cols>
  <sheetData>
    <row r="1" spans="1:11" ht="14.25">
      <c r="A1" s="56" t="s">
        <v>0</v>
      </c>
      <c r="B1" s="57"/>
      <c r="C1" s="54" t="s">
        <v>91</v>
      </c>
      <c r="D1" s="54"/>
      <c r="E1" s="54"/>
      <c r="F1" s="54"/>
      <c r="G1" s="54"/>
      <c r="H1" s="54"/>
      <c r="I1" s="54"/>
      <c r="J1" s="54"/>
      <c r="K1" s="54"/>
    </row>
    <row r="2" spans="1:11" ht="26.25" customHeight="1">
      <c r="A2" s="57"/>
      <c r="B2" s="57"/>
      <c r="C2" s="55" t="s">
        <v>92</v>
      </c>
      <c r="D2" s="57"/>
      <c r="E2" s="55" t="s">
        <v>93</v>
      </c>
      <c r="F2" s="57"/>
      <c r="G2" s="55" t="s">
        <v>94</v>
      </c>
      <c r="H2" s="57"/>
      <c r="I2" s="90" t="s">
        <v>31</v>
      </c>
      <c r="J2" s="90"/>
      <c r="K2" s="14" t="s">
        <v>1</v>
      </c>
    </row>
    <row r="3" spans="1:11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</row>
    <row r="4" spans="1:11" ht="13.5" customHeight="1">
      <c r="A4" s="55" t="s">
        <v>6</v>
      </c>
      <c r="B4" s="21" t="s">
        <v>7</v>
      </c>
      <c r="C4" s="7">
        <v>43</v>
      </c>
      <c r="D4" s="8">
        <v>0.11944444444444445</v>
      </c>
      <c r="E4" s="7">
        <v>167</v>
      </c>
      <c r="F4" s="8">
        <v>0.4638888888888889</v>
      </c>
      <c r="G4" s="7">
        <v>17</v>
      </c>
      <c r="H4" s="8">
        <v>0.04722222222222222</v>
      </c>
      <c r="I4" s="24">
        <v>133</v>
      </c>
      <c r="J4" s="25">
        <v>0.36944444444444446</v>
      </c>
      <c r="K4" s="27">
        <v>360</v>
      </c>
    </row>
    <row r="5" spans="1:11" ht="14.25">
      <c r="A5" s="55"/>
      <c r="B5" s="21" t="s">
        <v>8</v>
      </c>
      <c r="C5" s="7">
        <v>9</v>
      </c>
      <c r="D5" s="8">
        <v>0.02564102564102564</v>
      </c>
      <c r="E5" s="7">
        <v>256</v>
      </c>
      <c r="F5" s="8">
        <v>0.7293447293447294</v>
      </c>
      <c r="G5" s="7">
        <v>5</v>
      </c>
      <c r="H5" s="8">
        <v>0.014245014245014245</v>
      </c>
      <c r="I5" s="24">
        <v>81</v>
      </c>
      <c r="J5" s="25">
        <v>0.23076923076923078</v>
      </c>
      <c r="K5" s="27">
        <v>351</v>
      </c>
    </row>
    <row r="6" spans="1:11" ht="14.25">
      <c r="A6" s="55"/>
      <c r="B6" s="21" t="s">
        <v>9</v>
      </c>
      <c r="C6" s="7">
        <v>35</v>
      </c>
      <c r="D6" s="8">
        <v>0.09722222222222222</v>
      </c>
      <c r="E6" s="7">
        <v>176</v>
      </c>
      <c r="F6" s="8">
        <v>0.4888888888888889</v>
      </c>
      <c r="G6" s="7">
        <v>27</v>
      </c>
      <c r="H6" s="8">
        <v>0.075</v>
      </c>
      <c r="I6" s="24">
        <v>122</v>
      </c>
      <c r="J6" s="25">
        <v>0.3388888888888889</v>
      </c>
      <c r="K6" s="27">
        <v>360</v>
      </c>
    </row>
    <row r="7" spans="1:11" ht="14.25">
      <c r="A7" s="55"/>
      <c r="B7" s="21" t="s">
        <v>10</v>
      </c>
      <c r="C7" s="7">
        <v>28</v>
      </c>
      <c r="D7" s="8">
        <v>0.07977207977207977</v>
      </c>
      <c r="E7" s="7">
        <v>164</v>
      </c>
      <c r="F7" s="8">
        <v>0.4672364672364672</v>
      </c>
      <c r="G7" s="7">
        <v>29</v>
      </c>
      <c r="H7" s="8">
        <v>0.08262108262108261</v>
      </c>
      <c r="I7" s="24">
        <v>130</v>
      </c>
      <c r="J7" s="25">
        <v>0.37037037037037035</v>
      </c>
      <c r="K7" s="27">
        <v>351</v>
      </c>
    </row>
    <row r="8" spans="1:11" ht="14.25">
      <c r="A8" s="55"/>
      <c r="B8" s="21" t="s">
        <v>11</v>
      </c>
      <c r="C8" s="7">
        <v>16</v>
      </c>
      <c r="D8" s="8">
        <v>0.0443213296398892</v>
      </c>
      <c r="E8" s="7">
        <v>265</v>
      </c>
      <c r="F8" s="8">
        <v>0.7340720221606648</v>
      </c>
      <c r="G8" s="7">
        <v>3</v>
      </c>
      <c r="H8" s="8">
        <v>0.008310249307479225</v>
      </c>
      <c r="I8" s="24">
        <v>77</v>
      </c>
      <c r="J8" s="25">
        <v>0.21329639889196675</v>
      </c>
      <c r="K8" s="27">
        <v>361</v>
      </c>
    </row>
    <row r="9" spans="1:11" ht="14.25">
      <c r="A9" s="55"/>
      <c r="B9" s="21" t="s">
        <v>12</v>
      </c>
      <c r="C9" s="7">
        <v>48</v>
      </c>
      <c r="D9" s="8">
        <v>0.12972972972972974</v>
      </c>
      <c r="E9" s="7">
        <v>226</v>
      </c>
      <c r="F9" s="8">
        <v>0.6108108108108108</v>
      </c>
      <c r="G9" s="7">
        <v>5</v>
      </c>
      <c r="H9" s="8">
        <v>0.013513513513513514</v>
      </c>
      <c r="I9" s="24">
        <v>91</v>
      </c>
      <c r="J9" s="25">
        <v>0.24594594594594596</v>
      </c>
      <c r="K9" s="27">
        <v>370</v>
      </c>
    </row>
    <row r="10" spans="1:11" ht="14.25">
      <c r="A10" s="55"/>
      <c r="B10" s="21" t="s">
        <v>13</v>
      </c>
      <c r="C10" s="7">
        <v>21</v>
      </c>
      <c r="D10" s="8">
        <v>0.058823529411764705</v>
      </c>
      <c r="E10" s="7">
        <v>285</v>
      </c>
      <c r="F10" s="8">
        <v>0.7983193277310925</v>
      </c>
      <c r="G10" s="7">
        <v>0</v>
      </c>
      <c r="H10" s="8">
        <v>0</v>
      </c>
      <c r="I10" s="24">
        <v>51</v>
      </c>
      <c r="J10" s="25">
        <v>0.14285714285714285</v>
      </c>
      <c r="K10" s="27">
        <v>357</v>
      </c>
    </row>
    <row r="11" spans="1:11" ht="14.25">
      <c r="A11" s="55"/>
      <c r="B11" s="21" t="s">
        <v>14</v>
      </c>
      <c r="C11" s="7">
        <v>24</v>
      </c>
      <c r="D11" s="8">
        <v>0.06857142857142857</v>
      </c>
      <c r="E11" s="7">
        <v>236</v>
      </c>
      <c r="F11" s="8">
        <v>0.6742857142857143</v>
      </c>
      <c r="G11" s="7">
        <v>9</v>
      </c>
      <c r="H11" s="8">
        <v>0.025714285714285714</v>
      </c>
      <c r="I11" s="24">
        <v>81</v>
      </c>
      <c r="J11" s="25">
        <v>0.23142857142857143</v>
      </c>
      <c r="K11" s="27">
        <v>350</v>
      </c>
    </row>
    <row r="12" spans="1:11" ht="14.25">
      <c r="A12" s="55"/>
      <c r="B12" s="21" t="s">
        <v>15</v>
      </c>
      <c r="C12" s="7">
        <v>25</v>
      </c>
      <c r="D12" s="8">
        <v>0.07267441860465117</v>
      </c>
      <c r="E12" s="7">
        <v>128</v>
      </c>
      <c r="F12" s="8">
        <v>0.37209302325581395</v>
      </c>
      <c r="G12" s="7">
        <v>13</v>
      </c>
      <c r="H12" s="8">
        <v>0.0377906976744186</v>
      </c>
      <c r="I12" s="24">
        <v>178</v>
      </c>
      <c r="J12" s="25">
        <v>0.5174418604651163</v>
      </c>
      <c r="K12" s="27">
        <v>344</v>
      </c>
    </row>
    <row r="13" spans="1:11" ht="14.25">
      <c r="A13" s="55"/>
      <c r="B13" s="21" t="s">
        <v>16</v>
      </c>
      <c r="C13" s="7">
        <v>25</v>
      </c>
      <c r="D13" s="8">
        <v>0.06983240223463687</v>
      </c>
      <c r="E13" s="7">
        <v>253</v>
      </c>
      <c r="F13" s="8">
        <v>0.7067039106145251</v>
      </c>
      <c r="G13" s="7">
        <v>14</v>
      </c>
      <c r="H13" s="8">
        <v>0.03910614525139665</v>
      </c>
      <c r="I13" s="24">
        <v>66</v>
      </c>
      <c r="J13" s="25">
        <v>0.18435754189944134</v>
      </c>
      <c r="K13" s="27">
        <v>358</v>
      </c>
    </row>
    <row r="14" spans="1:11" ht="14.25">
      <c r="A14" s="55"/>
      <c r="B14" s="21" t="s">
        <v>17</v>
      </c>
      <c r="C14" s="7">
        <v>16</v>
      </c>
      <c r="D14" s="8">
        <v>0.12403100775193798</v>
      </c>
      <c r="E14" s="7">
        <v>74</v>
      </c>
      <c r="F14" s="8">
        <v>0.5736434108527132</v>
      </c>
      <c r="G14" s="7">
        <v>8</v>
      </c>
      <c r="H14" s="8">
        <v>0.06201550387596899</v>
      </c>
      <c r="I14" s="24">
        <v>31</v>
      </c>
      <c r="J14" s="25">
        <v>0.24031007751937986</v>
      </c>
      <c r="K14" s="27">
        <v>129</v>
      </c>
    </row>
    <row r="15" spans="1:11" ht="14.25">
      <c r="A15" s="55"/>
      <c r="B15" s="21" t="s">
        <v>18</v>
      </c>
      <c r="C15" s="7">
        <v>33</v>
      </c>
      <c r="D15" s="8">
        <v>0.09322033898305085</v>
      </c>
      <c r="E15" s="7">
        <v>217</v>
      </c>
      <c r="F15" s="8">
        <v>0.6129943502824858</v>
      </c>
      <c r="G15" s="7">
        <v>9</v>
      </c>
      <c r="H15" s="8">
        <v>0.025423728813559324</v>
      </c>
      <c r="I15" s="24">
        <v>95</v>
      </c>
      <c r="J15" s="25">
        <v>0.268361581920904</v>
      </c>
      <c r="K15" s="27">
        <v>354</v>
      </c>
    </row>
    <row r="16" spans="1:11" ht="14.25">
      <c r="A16" s="55"/>
      <c r="B16" s="21" t="s">
        <v>69</v>
      </c>
      <c r="C16" s="7">
        <v>6</v>
      </c>
      <c r="D16" s="8">
        <v>0.0169971671388102</v>
      </c>
      <c r="E16" s="7">
        <v>286</v>
      </c>
      <c r="F16" s="8">
        <v>0.8101983002832861</v>
      </c>
      <c r="G16" s="7">
        <v>2</v>
      </c>
      <c r="H16" s="8">
        <v>0.0056657223796034</v>
      </c>
      <c r="I16" s="24">
        <v>59</v>
      </c>
      <c r="J16" s="25">
        <v>0.1671388101983003</v>
      </c>
      <c r="K16" s="27">
        <v>353</v>
      </c>
    </row>
    <row r="17" spans="1:11" ht="14.25">
      <c r="A17" s="55"/>
      <c r="B17" s="21" t="s">
        <v>19</v>
      </c>
      <c r="C17" s="7">
        <v>42</v>
      </c>
      <c r="D17" s="8">
        <v>0.11351351351351352</v>
      </c>
      <c r="E17" s="7">
        <v>229</v>
      </c>
      <c r="F17" s="8">
        <v>0.6189189189189189</v>
      </c>
      <c r="G17" s="7">
        <v>18</v>
      </c>
      <c r="H17" s="8">
        <v>0.04864864864864865</v>
      </c>
      <c r="I17" s="24">
        <v>81</v>
      </c>
      <c r="J17" s="25">
        <v>0.21891891891891893</v>
      </c>
      <c r="K17" s="27">
        <v>370</v>
      </c>
    </row>
    <row r="18" spans="1:11" ht="14.25">
      <c r="A18" s="55"/>
      <c r="B18" s="21" t="s">
        <v>20</v>
      </c>
      <c r="C18" s="7">
        <v>27</v>
      </c>
      <c r="D18" s="8">
        <v>0.07356948228882834</v>
      </c>
      <c r="E18" s="7">
        <v>254</v>
      </c>
      <c r="F18" s="8">
        <v>0.6920980926430518</v>
      </c>
      <c r="G18" s="7">
        <v>10</v>
      </c>
      <c r="H18" s="8">
        <v>0.027247956403269755</v>
      </c>
      <c r="I18" s="24">
        <v>76</v>
      </c>
      <c r="J18" s="25">
        <v>0.20708446866485014</v>
      </c>
      <c r="K18" s="27">
        <v>367</v>
      </c>
    </row>
    <row r="19" spans="1:11" ht="14.25">
      <c r="A19" s="55"/>
      <c r="B19" s="21" t="s">
        <v>21</v>
      </c>
      <c r="C19" s="7">
        <v>34</v>
      </c>
      <c r="D19" s="8">
        <v>0.09115281501340483</v>
      </c>
      <c r="E19" s="7">
        <v>193</v>
      </c>
      <c r="F19" s="8">
        <v>0.517426273458445</v>
      </c>
      <c r="G19" s="7">
        <v>17</v>
      </c>
      <c r="H19" s="8">
        <v>0.045576407506702415</v>
      </c>
      <c r="I19" s="24">
        <v>129</v>
      </c>
      <c r="J19" s="25">
        <v>0.34584450402144773</v>
      </c>
      <c r="K19" s="27">
        <v>373</v>
      </c>
    </row>
    <row r="20" spans="1:11" ht="14.25">
      <c r="A20" s="55"/>
      <c r="B20" s="21" t="s">
        <v>26</v>
      </c>
      <c r="C20" s="7">
        <v>44</v>
      </c>
      <c r="D20" s="8">
        <v>0.12680115273775217</v>
      </c>
      <c r="E20" s="7">
        <v>187</v>
      </c>
      <c r="F20" s="8">
        <v>0.5389048991354467</v>
      </c>
      <c r="G20" s="7">
        <v>24</v>
      </c>
      <c r="H20" s="8">
        <v>0.069164265129683</v>
      </c>
      <c r="I20" s="24">
        <v>92</v>
      </c>
      <c r="J20" s="25">
        <v>0.26512968299711814</v>
      </c>
      <c r="K20" s="27">
        <v>347</v>
      </c>
    </row>
    <row r="21" spans="1:11" ht="14.25">
      <c r="A21" s="55"/>
      <c r="B21" s="21" t="s">
        <v>27</v>
      </c>
      <c r="C21" s="7">
        <v>18</v>
      </c>
      <c r="D21" s="8">
        <v>0.04838709677419355</v>
      </c>
      <c r="E21" s="7">
        <v>297</v>
      </c>
      <c r="F21" s="8">
        <v>0.7983870967741935</v>
      </c>
      <c r="G21" s="7">
        <v>10</v>
      </c>
      <c r="H21" s="8">
        <v>0.026881720430107527</v>
      </c>
      <c r="I21" s="24">
        <v>47</v>
      </c>
      <c r="J21" s="25">
        <v>0.12634408602150538</v>
      </c>
      <c r="K21" s="27">
        <v>372</v>
      </c>
    </row>
    <row r="22" spans="1:11" ht="14.25">
      <c r="A22" s="55"/>
      <c r="B22" s="21" t="s">
        <v>28</v>
      </c>
      <c r="C22" s="7">
        <v>36</v>
      </c>
      <c r="D22" s="8">
        <v>0.09350649350649351</v>
      </c>
      <c r="E22" s="7">
        <v>246</v>
      </c>
      <c r="F22" s="8">
        <v>0.638961038961039</v>
      </c>
      <c r="G22" s="7">
        <v>16</v>
      </c>
      <c r="H22" s="8">
        <v>0.04155844155844156</v>
      </c>
      <c r="I22" s="24">
        <v>87</v>
      </c>
      <c r="J22" s="25">
        <v>0.22597402597402597</v>
      </c>
      <c r="K22" s="27">
        <v>385</v>
      </c>
    </row>
    <row r="23" spans="1:11" ht="14.25">
      <c r="A23" s="55"/>
      <c r="B23" s="21" t="s">
        <v>29</v>
      </c>
      <c r="C23" s="7">
        <v>25</v>
      </c>
      <c r="D23" s="8">
        <v>0.08038585209003216</v>
      </c>
      <c r="E23" s="7">
        <v>232</v>
      </c>
      <c r="F23" s="8">
        <v>0.7459807073954984</v>
      </c>
      <c r="G23" s="7">
        <v>16</v>
      </c>
      <c r="H23" s="8">
        <v>0.05144694533762058</v>
      </c>
      <c r="I23" s="24">
        <v>38</v>
      </c>
      <c r="J23" s="25">
        <v>0.12218649517684887</v>
      </c>
      <c r="K23" s="27">
        <v>311</v>
      </c>
    </row>
    <row r="24" spans="1:11" ht="14.25">
      <c r="A24" s="50" t="s">
        <v>30</v>
      </c>
      <c r="B24" s="51"/>
      <c r="C24" s="7">
        <v>555</v>
      </c>
      <c r="D24" s="8">
        <v>0.08016755741730464</v>
      </c>
      <c r="E24" s="7">
        <v>4371</v>
      </c>
      <c r="F24" s="8">
        <v>0.6313736819297993</v>
      </c>
      <c r="G24" s="7">
        <v>252</v>
      </c>
      <c r="H24" s="8">
        <v>0.03640040444893832</v>
      </c>
      <c r="I24" s="24">
        <v>1745</v>
      </c>
      <c r="J24" s="25">
        <v>0.25205835620395783</v>
      </c>
      <c r="K24" s="27">
        <v>6923</v>
      </c>
    </row>
  </sheetData>
  <sheetProtection/>
  <mergeCells count="8">
    <mergeCell ref="A4:A23"/>
    <mergeCell ref="A24:B24"/>
    <mergeCell ref="A1:B3"/>
    <mergeCell ref="C1:K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4" sqref="N4:N24"/>
    </sheetView>
  </sheetViews>
  <sheetFormatPr defaultColWidth="8.796875" defaultRowHeight="14.25"/>
  <cols>
    <col min="1" max="1" width="14.59765625" style="0" customWidth="1"/>
    <col min="2" max="2" width="14" style="0" customWidth="1"/>
  </cols>
  <sheetData>
    <row r="1" spans="1:15" ht="14.25">
      <c r="A1" s="69"/>
      <c r="B1" s="69"/>
      <c r="C1" s="91" t="s">
        <v>100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55" t="s">
        <v>1</v>
      </c>
    </row>
    <row r="2" spans="1:15" ht="14.25">
      <c r="A2" s="69"/>
      <c r="B2" s="69"/>
      <c r="C2" s="94" t="s">
        <v>95</v>
      </c>
      <c r="D2" s="95"/>
      <c r="E2" s="96" t="s">
        <v>96</v>
      </c>
      <c r="F2" s="97"/>
      <c r="G2" s="94" t="s">
        <v>97</v>
      </c>
      <c r="H2" s="95"/>
      <c r="I2" s="96" t="s">
        <v>99</v>
      </c>
      <c r="J2" s="97"/>
      <c r="K2" s="96" t="s">
        <v>98</v>
      </c>
      <c r="L2" s="97"/>
      <c r="M2" s="90" t="s">
        <v>31</v>
      </c>
      <c r="N2" s="70"/>
      <c r="O2" s="55"/>
    </row>
    <row r="3" spans="1:15" ht="14.25">
      <c r="A3" s="69"/>
      <c r="B3" s="69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</row>
    <row r="4" spans="1:15" ht="14.25">
      <c r="A4" s="60" t="s">
        <v>6</v>
      </c>
      <c r="B4" s="3" t="s">
        <v>7</v>
      </c>
      <c r="C4" s="12">
        <v>142</v>
      </c>
      <c r="D4" s="13">
        <v>0.39444444444444443</v>
      </c>
      <c r="E4" s="12">
        <v>52</v>
      </c>
      <c r="F4" s="13">
        <v>0.14444444444444443</v>
      </c>
      <c r="G4" s="12">
        <v>37</v>
      </c>
      <c r="H4" s="13">
        <v>0.10277777777777777</v>
      </c>
      <c r="I4" s="12">
        <v>9</v>
      </c>
      <c r="J4" s="13">
        <v>0.025</v>
      </c>
      <c r="K4" s="12">
        <v>9</v>
      </c>
      <c r="L4" s="13">
        <v>0.025</v>
      </c>
      <c r="M4" s="24">
        <v>111</v>
      </c>
      <c r="N4" s="25">
        <v>0.30833333333333335</v>
      </c>
      <c r="O4" s="27">
        <v>360</v>
      </c>
    </row>
    <row r="5" spans="1:15" ht="14.25">
      <c r="A5" s="61"/>
      <c r="B5" s="3" t="s">
        <v>8</v>
      </c>
      <c r="C5" s="12">
        <v>165</v>
      </c>
      <c r="D5" s="13">
        <v>0.4700854700854701</v>
      </c>
      <c r="E5" s="12">
        <v>50</v>
      </c>
      <c r="F5" s="13">
        <v>0.14245014245014245</v>
      </c>
      <c r="G5" s="12">
        <v>34</v>
      </c>
      <c r="H5" s="13">
        <v>0.09686609686609686</v>
      </c>
      <c r="I5" s="12">
        <v>17</v>
      </c>
      <c r="J5" s="13">
        <v>0.04843304843304843</v>
      </c>
      <c r="K5" s="12">
        <v>4</v>
      </c>
      <c r="L5" s="13">
        <v>0.011396011396011397</v>
      </c>
      <c r="M5" s="24">
        <v>81</v>
      </c>
      <c r="N5" s="25">
        <v>0.23076923076923078</v>
      </c>
      <c r="O5" s="27">
        <v>351</v>
      </c>
    </row>
    <row r="6" spans="1:15" ht="14.25">
      <c r="A6" s="61"/>
      <c r="B6" s="3" t="s">
        <v>9</v>
      </c>
      <c r="C6" s="12">
        <v>173</v>
      </c>
      <c r="D6" s="13">
        <v>0.48055555555555557</v>
      </c>
      <c r="E6" s="12">
        <v>45</v>
      </c>
      <c r="F6" s="13">
        <v>0.125</v>
      </c>
      <c r="G6" s="12">
        <v>28</v>
      </c>
      <c r="H6" s="13">
        <v>0.07777777777777778</v>
      </c>
      <c r="I6" s="12">
        <v>12</v>
      </c>
      <c r="J6" s="13">
        <v>0.03333333333333333</v>
      </c>
      <c r="K6" s="12">
        <v>9</v>
      </c>
      <c r="L6" s="13">
        <v>0.025</v>
      </c>
      <c r="M6" s="24">
        <v>93</v>
      </c>
      <c r="N6" s="25">
        <v>0.25833333333333336</v>
      </c>
      <c r="O6" s="27">
        <v>360</v>
      </c>
    </row>
    <row r="7" spans="1:15" ht="14.25">
      <c r="A7" s="61"/>
      <c r="B7" s="3" t="s">
        <v>10</v>
      </c>
      <c r="C7" s="12">
        <v>107</v>
      </c>
      <c r="D7" s="13">
        <v>0.30484330484330485</v>
      </c>
      <c r="E7" s="12">
        <v>37</v>
      </c>
      <c r="F7" s="13">
        <v>0.10541310541310542</v>
      </c>
      <c r="G7" s="12">
        <v>49</v>
      </c>
      <c r="H7" s="13">
        <v>0.1396011396011396</v>
      </c>
      <c r="I7" s="12">
        <v>21</v>
      </c>
      <c r="J7" s="13">
        <v>0.05982905982905983</v>
      </c>
      <c r="K7" s="12">
        <v>10</v>
      </c>
      <c r="L7" s="13">
        <v>0.02849002849002849</v>
      </c>
      <c r="M7" s="24">
        <v>127</v>
      </c>
      <c r="N7" s="25">
        <v>0.36182336182336183</v>
      </c>
      <c r="O7" s="27">
        <v>351</v>
      </c>
    </row>
    <row r="8" spans="1:15" ht="14.25">
      <c r="A8" s="61"/>
      <c r="B8" s="3" t="s">
        <v>11</v>
      </c>
      <c r="C8" s="12">
        <v>165</v>
      </c>
      <c r="D8" s="13">
        <v>0.45706371191135736</v>
      </c>
      <c r="E8" s="12">
        <v>37</v>
      </c>
      <c r="F8" s="13">
        <v>0.10249307479224377</v>
      </c>
      <c r="G8" s="12">
        <v>57</v>
      </c>
      <c r="H8" s="13">
        <v>0.15789473684210525</v>
      </c>
      <c r="I8" s="12">
        <v>23</v>
      </c>
      <c r="J8" s="13">
        <v>0.06371191135734072</v>
      </c>
      <c r="K8" s="12">
        <v>3</v>
      </c>
      <c r="L8" s="13">
        <v>0.008310249307479225</v>
      </c>
      <c r="M8" s="24">
        <v>76</v>
      </c>
      <c r="N8" s="25">
        <v>0.21052631578947367</v>
      </c>
      <c r="O8" s="27">
        <v>361</v>
      </c>
    </row>
    <row r="9" spans="1:15" ht="14.25">
      <c r="A9" s="61"/>
      <c r="B9" s="3" t="s">
        <v>12</v>
      </c>
      <c r="C9" s="12">
        <v>152</v>
      </c>
      <c r="D9" s="13">
        <v>0.41081081081081083</v>
      </c>
      <c r="E9" s="12">
        <v>67</v>
      </c>
      <c r="F9" s="13">
        <v>0.1810810810810811</v>
      </c>
      <c r="G9" s="12">
        <v>35</v>
      </c>
      <c r="H9" s="13">
        <v>0.0945945945945946</v>
      </c>
      <c r="I9" s="12">
        <v>16</v>
      </c>
      <c r="J9" s="13">
        <v>0.043243243243243246</v>
      </c>
      <c r="K9" s="12">
        <v>9</v>
      </c>
      <c r="L9" s="13">
        <v>0.024324324324324326</v>
      </c>
      <c r="M9" s="24">
        <v>91</v>
      </c>
      <c r="N9" s="25">
        <v>0.24594594594594596</v>
      </c>
      <c r="O9" s="27">
        <v>370</v>
      </c>
    </row>
    <row r="10" spans="1:15" ht="14.25">
      <c r="A10" s="61"/>
      <c r="B10" s="3" t="s">
        <v>13</v>
      </c>
      <c r="C10" s="12">
        <v>187</v>
      </c>
      <c r="D10" s="13">
        <v>0.5238095238095238</v>
      </c>
      <c r="E10" s="12">
        <v>40</v>
      </c>
      <c r="F10" s="13">
        <v>0.11204481792717087</v>
      </c>
      <c r="G10" s="12">
        <v>45</v>
      </c>
      <c r="H10" s="13">
        <v>0.12605042016806722</v>
      </c>
      <c r="I10" s="12">
        <v>22</v>
      </c>
      <c r="J10" s="13">
        <v>0.06162464985994398</v>
      </c>
      <c r="K10" s="12">
        <v>12</v>
      </c>
      <c r="L10" s="13">
        <v>0.03361344537815126</v>
      </c>
      <c r="M10" s="24">
        <v>51</v>
      </c>
      <c r="N10" s="25">
        <v>0.14285714285714285</v>
      </c>
      <c r="O10" s="27">
        <v>357</v>
      </c>
    </row>
    <row r="11" spans="1:15" ht="14.25">
      <c r="A11" s="61"/>
      <c r="B11" s="3" t="s">
        <v>14</v>
      </c>
      <c r="C11" s="12">
        <v>129</v>
      </c>
      <c r="D11" s="13">
        <v>0.36857142857142855</v>
      </c>
      <c r="E11" s="12">
        <v>37</v>
      </c>
      <c r="F11" s="13">
        <v>0.10571428571428572</v>
      </c>
      <c r="G11" s="12">
        <v>62</v>
      </c>
      <c r="H11" s="13">
        <v>0.17714285714285713</v>
      </c>
      <c r="I11" s="12">
        <v>16</v>
      </c>
      <c r="J11" s="13">
        <v>0.045714285714285714</v>
      </c>
      <c r="K11" s="12">
        <v>22</v>
      </c>
      <c r="L11" s="13">
        <v>0.06285714285714286</v>
      </c>
      <c r="M11" s="24">
        <v>84</v>
      </c>
      <c r="N11" s="25">
        <v>0.24</v>
      </c>
      <c r="O11" s="27">
        <v>350</v>
      </c>
    </row>
    <row r="12" spans="1:15" ht="14.25">
      <c r="A12" s="61"/>
      <c r="B12" s="3" t="s">
        <v>15</v>
      </c>
      <c r="C12" s="12">
        <v>120</v>
      </c>
      <c r="D12" s="13">
        <v>0.3488372093023256</v>
      </c>
      <c r="E12" s="12">
        <v>29</v>
      </c>
      <c r="F12" s="13">
        <v>0.08430232558139535</v>
      </c>
      <c r="G12" s="12">
        <v>20</v>
      </c>
      <c r="H12" s="13">
        <v>0.05813953488372093</v>
      </c>
      <c r="I12" s="12">
        <v>11</v>
      </c>
      <c r="J12" s="13">
        <v>0.03197674418604651</v>
      </c>
      <c r="K12" s="12">
        <v>8</v>
      </c>
      <c r="L12" s="13">
        <v>0.023255813953488372</v>
      </c>
      <c r="M12" s="24">
        <v>156</v>
      </c>
      <c r="N12" s="25">
        <v>0.45348837209302323</v>
      </c>
      <c r="O12" s="27">
        <v>344</v>
      </c>
    </row>
    <row r="13" spans="1:15" ht="14.25">
      <c r="A13" s="61"/>
      <c r="B13" s="3" t="s">
        <v>16</v>
      </c>
      <c r="C13" s="12">
        <v>183</v>
      </c>
      <c r="D13" s="13">
        <v>0.5111731843575419</v>
      </c>
      <c r="E13" s="12">
        <v>39</v>
      </c>
      <c r="F13" s="13">
        <v>0.10893854748603352</v>
      </c>
      <c r="G13" s="12">
        <v>36</v>
      </c>
      <c r="H13" s="13">
        <v>0.1005586592178771</v>
      </c>
      <c r="I13" s="12">
        <v>18</v>
      </c>
      <c r="J13" s="13">
        <v>0.05027932960893855</v>
      </c>
      <c r="K13" s="12">
        <v>17</v>
      </c>
      <c r="L13" s="13">
        <v>0.04748603351955307</v>
      </c>
      <c r="M13" s="24">
        <v>65</v>
      </c>
      <c r="N13" s="25">
        <v>0.18156424581005587</v>
      </c>
      <c r="O13" s="27">
        <v>358</v>
      </c>
    </row>
    <row r="14" spans="1:15" ht="14.25">
      <c r="A14" s="61"/>
      <c r="B14" s="3" t="s">
        <v>17</v>
      </c>
      <c r="C14" s="12">
        <v>61</v>
      </c>
      <c r="D14" s="13">
        <v>0.4728682170542636</v>
      </c>
      <c r="E14" s="12">
        <v>13</v>
      </c>
      <c r="F14" s="13">
        <v>0.10077519379844961</v>
      </c>
      <c r="G14" s="12">
        <v>20</v>
      </c>
      <c r="H14" s="13">
        <v>0.15503875968992248</v>
      </c>
      <c r="I14" s="12">
        <v>7</v>
      </c>
      <c r="J14" s="13">
        <v>0.05426356589147287</v>
      </c>
      <c r="K14" s="12">
        <v>5</v>
      </c>
      <c r="L14" s="13">
        <v>0.03875968992248062</v>
      </c>
      <c r="M14" s="24">
        <v>23</v>
      </c>
      <c r="N14" s="25">
        <v>0.17829457364341086</v>
      </c>
      <c r="O14" s="27">
        <v>129</v>
      </c>
    </row>
    <row r="15" spans="1:15" ht="14.25">
      <c r="A15" s="61"/>
      <c r="B15" s="3" t="s">
        <v>18</v>
      </c>
      <c r="C15" s="12">
        <v>126</v>
      </c>
      <c r="D15" s="13">
        <v>0.3559322033898305</v>
      </c>
      <c r="E15" s="12">
        <v>41</v>
      </c>
      <c r="F15" s="13">
        <v>0.11581920903954802</v>
      </c>
      <c r="G15" s="12">
        <v>49</v>
      </c>
      <c r="H15" s="13">
        <v>0.1384180790960452</v>
      </c>
      <c r="I15" s="12">
        <v>13</v>
      </c>
      <c r="J15" s="13">
        <v>0.03672316384180791</v>
      </c>
      <c r="K15" s="12">
        <v>4</v>
      </c>
      <c r="L15" s="13">
        <v>0.011299435028248588</v>
      </c>
      <c r="M15" s="24">
        <v>121</v>
      </c>
      <c r="N15" s="25">
        <v>0.3418079096045198</v>
      </c>
      <c r="O15" s="27">
        <v>354</v>
      </c>
    </row>
    <row r="16" spans="1:15" ht="14.25">
      <c r="A16" s="61"/>
      <c r="B16" s="3" t="s">
        <v>69</v>
      </c>
      <c r="C16" s="12">
        <v>178</v>
      </c>
      <c r="D16" s="13">
        <v>0.5042492917847026</v>
      </c>
      <c r="E16" s="12">
        <v>50</v>
      </c>
      <c r="F16" s="13">
        <v>0.141643059490085</v>
      </c>
      <c r="G16" s="12">
        <v>50</v>
      </c>
      <c r="H16" s="13">
        <v>0.141643059490085</v>
      </c>
      <c r="I16" s="12">
        <v>13</v>
      </c>
      <c r="J16" s="13">
        <v>0.036827195467422094</v>
      </c>
      <c r="K16" s="12">
        <v>4</v>
      </c>
      <c r="L16" s="13">
        <v>0.0113314447592068</v>
      </c>
      <c r="M16" s="24">
        <v>58</v>
      </c>
      <c r="N16" s="25">
        <v>0.1643059490084986</v>
      </c>
      <c r="O16" s="27">
        <v>353</v>
      </c>
    </row>
    <row r="17" spans="1:15" ht="14.25">
      <c r="A17" s="61"/>
      <c r="B17" s="3" t="s">
        <v>19</v>
      </c>
      <c r="C17" s="12">
        <v>118</v>
      </c>
      <c r="D17" s="13">
        <v>0.31891891891891894</v>
      </c>
      <c r="E17" s="12">
        <v>58</v>
      </c>
      <c r="F17" s="13">
        <v>0.15675675675675677</v>
      </c>
      <c r="G17" s="12">
        <v>51</v>
      </c>
      <c r="H17" s="13">
        <v>0.13783783783783785</v>
      </c>
      <c r="I17" s="12">
        <v>15</v>
      </c>
      <c r="J17" s="13">
        <v>0.04054054054054054</v>
      </c>
      <c r="K17" s="12">
        <v>16</v>
      </c>
      <c r="L17" s="13">
        <v>0.043243243243243246</v>
      </c>
      <c r="M17" s="24">
        <v>112</v>
      </c>
      <c r="N17" s="25">
        <v>0.3027027027027027</v>
      </c>
      <c r="O17" s="27">
        <v>370</v>
      </c>
    </row>
    <row r="18" spans="1:15" ht="14.25">
      <c r="A18" s="61"/>
      <c r="B18" s="3" t="s">
        <v>20</v>
      </c>
      <c r="C18" s="12">
        <v>180</v>
      </c>
      <c r="D18" s="13">
        <v>0.4904632152588556</v>
      </c>
      <c r="E18" s="12">
        <v>47</v>
      </c>
      <c r="F18" s="13">
        <v>0.12806539509536785</v>
      </c>
      <c r="G18" s="12">
        <v>40</v>
      </c>
      <c r="H18" s="13">
        <v>0.10899182561307902</v>
      </c>
      <c r="I18" s="12">
        <v>16</v>
      </c>
      <c r="J18" s="13">
        <v>0.043596730245231606</v>
      </c>
      <c r="K18" s="12">
        <v>8</v>
      </c>
      <c r="L18" s="13">
        <v>0.021798365122615803</v>
      </c>
      <c r="M18" s="24">
        <v>76</v>
      </c>
      <c r="N18" s="25">
        <v>0.20708446866485014</v>
      </c>
      <c r="O18" s="27">
        <v>367</v>
      </c>
    </row>
    <row r="19" spans="1:15" ht="14.25">
      <c r="A19" s="61"/>
      <c r="B19" s="3" t="s">
        <v>21</v>
      </c>
      <c r="C19" s="12">
        <v>180</v>
      </c>
      <c r="D19" s="13">
        <v>0.48257372654155495</v>
      </c>
      <c r="E19" s="12">
        <v>45</v>
      </c>
      <c r="F19" s="13">
        <v>0.12064343163538874</v>
      </c>
      <c r="G19" s="12">
        <v>39</v>
      </c>
      <c r="H19" s="13">
        <v>0.10455764075067024</v>
      </c>
      <c r="I19" s="12">
        <v>9</v>
      </c>
      <c r="J19" s="13">
        <v>0.024128686327077747</v>
      </c>
      <c r="K19" s="12">
        <v>5</v>
      </c>
      <c r="L19" s="13">
        <v>0.013404825737265416</v>
      </c>
      <c r="M19" s="24">
        <v>95</v>
      </c>
      <c r="N19" s="25">
        <v>0.2546916890080429</v>
      </c>
      <c r="O19" s="27">
        <v>373</v>
      </c>
    </row>
    <row r="20" spans="1:15" ht="14.25">
      <c r="A20" s="61"/>
      <c r="B20" s="3" t="s">
        <v>26</v>
      </c>
      <c r="C20" s="12">
        <v>161</v>
      </c>
      <c r="D20" s="13">
        <v>0.46397694524495675</v>
      </c>
      <c r="E20" s="12">
        <v>48</v>
      </c>
      <c r="F20" s="13">
        <v>0.138328530259366</v>
      </c>
      <c r="G20" s="12">
        <v>36</v>
      </c>
      <c r="H20" s="13">
        <v>0.1037463976945245</v>
      </c>
      <c r="I20" s="12">
        <v>8</v>
      </c>
      <c r="J20" s="13">
        <v>0.023054755043227664</v>
      </c>
      <c r="K20" s="12">
        <v>4</v>
      </c>
      <c r="L20" s="13">
        <v>0.011527377521613832</v>
      </c>
      <c r="M20" s="24">
        <v>90</v>
      </c>
      <c r="N20" s="25">
        <v>0.25936599423631124</v>
      </c>
      <c r="O20" s="27">
        <v>347</v>
      </c>
    </row>
    <row r="21" spans="1:15" ht="14.25">
      <c r="A21" s="61"/>
      <c r="B21" s="3" t="s">
        <v>27</v>
      </c>
      <c r="C21" s="12">
        <v>161</v>
      </c>
      <c r="D21" s="13">
        <v>0.4327956989247312</v>
      </c>
      <c r="E21" s="12">
        <v>61</v>
      </c>
      <c r="F21" s="13">
        <v>0.1639784946236559</v>
      </c>
      <c r="G21" s="12">
        <v>48</v>
      </c>
      <c r="H21" s="13">
        <v>0.12903225806451613</v>
      </c>
      <c r="I21" s="12">
        <v>20</v>
      </c>
      <c r="J21" s="13">
        <v>0.053763440860215055</v>
      </c>
      <c r="K21" s="12">
        <v>21</v>
      </c>
      <c r="L21" s="13">
        <v>0.056451612903225805</v>
      </c>
      <c r="M21" s="24">
        <v>61</v>
      </c>
      <c r="N21" s="25">
        <v>0.1639784946236559</v>
      </c>
      <c r="O21" s="27">
        <v>372</v>
      </c>
    </row>
    <row r="22" spans="1:15" ht="14.25">
      <c r="A22" s="61"/>
      <c r="B22" s="3" t="s">
        <v>28</v>
      </c>
      <c r="C22" s="12">
        <v>130</v>
      </c>
      <c r="D22" s="13">
        <v>0.33766233766233766</v>
      </c>
      <c r="E22" s="12">
        <v>62</v>
      </c>
      <c r="F22" s="13">
        <v>0.16103896103896104</v>
      </c>
      <c r="G22" s="12">
        <v>56</v>
      </c>
      <c r="H22" s="13">
        <v>0.14545454545454545</v>
      </c>
      <c r="I22" s="12">
        <v>21</v>
      </c>
      <c r="J22" s="13">
        <v>0.05454545454545454</v>
      </c>
      <c r="K22" s="12">
        <v>18</v>
      </c>
      <c r="L22" s="13">
        <v>0.046753246753246755</v>
      </c>
      <c r="M22" s="24">
        <v>98</v>
      </c>
      <c r="N22" s="25">
        <v>0.2545454545454545</v>
      </c>
      <c r="O22" s="27">
        <v>385</v>
      </c>
    </row>
    <row r="23" spans="1:15" ht="14.25">
      <c r="A23" s="58"/>
      <c r="B23" s="3" t="s">
        <v>29</v>
      </c>
      <c r="C23" s="12">
        <v>134</v>
      </c>
      <c r="D23" s="13">
        <v>0.43086816720257237</v>
      </c>
      <c r="E23" s="12">
        <v>50</v>
      </c>
      <c r="F23" s="13">
        <v>0.1607717041800643</v>
      </c>
      <c r="G23" s="12">
        <v>57</v>
      </c>
      <c r="H23" s="13">
        <v>0.1832797427652733</v>
      </c>
      <c r="I23" s="12">
        <v>17</v>
      </c>
      <c r="J23" s="13">
        <v>0.05466237942122187</v>
      </c>
      <c r="K23" s="12">
        <v>16</v>
      </c>
      <c r="L23" s="13">
        <v>0.05144694533762058</v>
      </c>
      <c r="M23" s="24">
        <v>37</v>
      </c>
      <c r="N23" s="25">
        <v>0.1189710610932476</v>
      </c>
      <c r="O23" s="27">
        <v>311</v>
      </c>
    </row>
    <row r="24" spans="1:15" ht="14.25">
      <c r="A24" s="50" t="s">
        <v>30</v>
      </c>
      <c r="B24" s="51"/>
      <c r="C24" s="12">
        <v>2952</v>
      </c>
      <c r="D24" s="13">
        <v>0.4264047378304203</v>
      </c>
      <c r="E24" s="12">
        <v>908</v>
      </c>
      <c r="F24" s="13">
        <v>0.1311570128556984</v>
      </c>
      <c r="G24" s="12">
        <v>849</v>
      </c>
      <c r="H24" s="13">
        <v>0.12263469594106602</v>
      </c>
      <c r="I24" s="12">
        <v>304</v>
      </c>
      <c r="J24" s="13">
        <v>0.04391159901776687</v>
      </c>
      <c r="K24" s="12">
        <v>204</v>
      </c>
      <c r="L24" s="13">
        <v>0.029466994077711976</v>
      </c>
      <c r="M24" s="24">
        <v>1706</v>
      </c>
      <c r="N24" s="25">
        <v>0.2464249602773364</v>
      </c>
      <c r="O24" s="27">
        <v>6923</v>
      </c>
    </row>
  </sheetData>
  <sheetProtection/>
  <mergeCells count="11">
    <mergeCell ref="A4:A23"/>
    <mergeCell ref="A24:B24"/>
    <mergeCell ref="A1:B3"/>
    <mergeCell ref="C1:N1"/>
    <mergeCell ref="O1:O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A1" sqref="A1:Y24"/>
    </sheetView>
  </sheetViews>
  <sheetFormatPr defaultColWidth="8.796875" defaultRowHeight="14.25"/>
  <cols>
    <col min="2" max="2" width="14.69921875" style="0" customWidth="1"/>
  </cols>
  <sheetData>
    <row r="1" spans="1:25" ht="14.25">
      <c r="A1" s="74" t="s">
        <v>0</v>
      </c>
      <c r="B1" s="72"/>
      <c r="C1" s="99" t="s">
        <v>245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 t="s">
        <v>1</v>
      </c>
    </row>
    <row r="2" spans="1:25" ht="14.25">
      <c r="A2" s="74"/>
      <c r="B2" s="72"/>
      <c r="C2" s="55" t="s">
        <v>246</v>
      </c>
      <c r="D2" s="55"/>
      <c r="E2" s="55" t="s">
        <v>247</v>
      </c>
      <c r="F2" s="55"/>
      <c r="G2" s="55" t="s">
        <v>248</v>
      </c>
      <c r="H2" s="55"/>
      <c r="I2" s="55" t="s">
        <v>249</v>
      </c>
      <c r="J2" s="55"/>
      <c r="K2" s="102" t="s">
        <v>250</v>
      </c>
      <c r="L2" s="102"/>
      <c r="M2" s="55" t="s">
        <v>251</v>
      </c>
      <c r="N2" s="55"/>
      <c r="O2" s="55" t="s">
        <v>252</v>
      </c>
      <c r="P2" s="55"/>
      <c r="Q2" s="55" t="s">
        <v>253</v>
      </c>
      <c r="R2" s="55"/>
      <c r="S2" s="55" t="s">
        <v>254</v>
      </c>
      <c r="T2" s="55"/>
      <c r="U2" s="55" t="s">
        <v>255</v>
      </c>
      <c r="V2" s="55"/>
      <c r="W2" s="55" t="s">
        <v>31</v>
      </c>
      <c r="X2" s="55"/>
      <c r="Y2" s="101"/>
    </row>
    <row r="3" spans="1:25" ht="14.25">
      <c r="A3" s="74"/>
      <c r="B3" s="72"/>
      <c r="C3" s="45" t="s">
        <v>4</v>
      </c>
      <c r="D3" s="47" t="s">
        <v>5</v>
      </c>
      <c r="E3" s="45" t="s">
        <v>4</v>
      </c>
      <c r="F3" s="47" t="s">
        <v>5</v>
      </c>
      <c r="G3" s="45" t="s">
        <v>4</v>
      </c>
      <c r="H3" s="47" t="s">
        <v>5</v>
      </c>
      <c r="I3" s="45" t="s">
        <v>4</v>
      </c>
      <c r="J3" s="47" t="s">
        <v>5</v>
      </c>
      <c r="K3" s="45" t="s">
        <v>4</v>
      </c>
      <c r="L3" s="47" t="s">
        <v>5</v>
      </c>
      <c r="M3" s="45" t="s">
        <v>4</v>
      </c>
      <c r="N3" s="47" t="s">
        <v>5</v>
      </c>
      <c r="O3" s="45" t="s">
        <v>4</v>
      </c>
      <c r="P3" s="47" t="s">
        <v>5</v>
      </c>
      <c r="Q3" s="45" t="s">
        <v>4</v>
      </c>
      <c r="R3" s="47" t="s">
        <v>5</v>
      </c>
      <c r="S3" s="45" t="s">
        <v>4</v>
      </c>
      <c r="T3" s="47" t="s">
        <v>5</v>
      </c>
      <c r="U3" s="45" t="s">
        <v>4</v>
      </c>
      <c r="V3" s="47" t="s">
        <v>5</v>
      </c>
      <c r="W3" s="45" t="s">
        <v>4</v>
      </c>
      <c r="X3" s="47" t="s">
        <v>5</v>
      </c>
      <c r="Y3" s="45" t="s">
        <v>4</v>
      </c>
    </row>
    <row r="4" spans="1:25" ht="14.25">
      <c r="A4" s="75" t="s">
        <v>6</v>
      </c>
      <c r="B4" s="49" t="s">
        <v>7</v>
      </c>
      <c r="C4" s="7">
        <v>25</v>
      </c>
      <c r="D4" s="20">
        <v>0.06944444444444445</v>
      </c>
      <c r="E4" s="7">
        <v>26</v>
      </c>
      <c r="F4" s="20">
        <v>0.07222222222222222</v>
      </c>
      <c r="G4" s="28">
        <v>8</v>
      </c>
      <c r="H4" s="25">
        <v>0.022222222222222223</v>
      </c>
      <c r="I4" s="7">
        <v>8</v>
      </c>
      <c r="J4" s="20">
        <v>0.022222222222222223</v>
      </c>
      <c r="K4" s="28">
        <v>6</v>
      </c>
      <c r="L4" s="25">
        <v>0.016666666666666666</v>
      </c>
      <c r="M4" s="7">
        <v>4</v>
      </c>
      <c r="N4" s="20">
        <v>0.011111111111111112</v>
      </c>
      <c r="O4" s="7">
        <v>4</v>
      </c>
      <c r="P4" s="20">
        <v>0.011111111111111112</v>
      </c>
      <c r="Q4" s="7">
        <v>1</v>
      </c>
      <c r="R4" s="20">
        <v>0.002777777777777778</v>
      </c>
      <c r="S4" s="7">
        <v>1</v>
      </c>
      <c r="T4" s="20">
        <v>0.002777777777777778</v>
      </c>
      <c r="U4" s="7">
        <v>0</v>
      </c>
      <c r="V4" s="20">
        <v>0</v>
      </c>
      <c r="W4" s="7">
        <v>93</v>
      </c>
      <c r="X4" s="20">
        <v>0.25833333333333336</v>
      </c>
      <c r="Y4" s="46">
        <v>360</v>
      </c>
    </row>
    <row r="5" spans="1:25" ht="14.25">
      <c r="A5" s="76"/>
      <c r="B5" s="49" t="s">
        <v>8</v>
      </c>
      <c r="C5" s="7">
        <v>49</v>
      </c>
      <c r="D5" s="20">
        <v>0.1396011396011396</v>
      </c>
      <c r="E5" s="7">
        <v>4</v>
      </c>
      <c r="F5" s="20">
        <v>0.011396011396011397</v>
      </c>
      <c r="G5" s="28">
        <v>6</v>
      </c>
      <c r="H5" s="25">
        <v>0.017094017094017096</v>
      </c>
      <c r="I5" s="7">
        <v>7</v>
      </c>
      <c r="J5" s="20">
        <v>0.019943019943019943</v>
      </c>
      <c r="K5" s="28">
        <v>16</v>
      </c>
      <c r="L5" s="25">
        <v>0.045584045584045586</v>
      </c>
      <c r="M5" s="7">
        <v>5</v>
      </c>
      <c r="N5" s="20">
        <v>0.014245014245014245</v>
      </c>
      <c r="O5" s="7">
        <v>1</v>
      </c>
      <c r="P5" s="20">
        <v>0.002849002849002849</v>
      </c>
      <c r="Q5" s="7">
        <v>2</v>
      </c>
      <c r="R5" s="20">
        <v>0.005698005698005698</v>
      </c>
      <c r="S5" s="7">
        <v>4</v>
      </c>
      <c r="T5" s="20">
        <v>0.011396011396011397</v>
      </c>
      <c r="U5" s="7">
        <v>4</v>
      </c>
      <c r="V5" s="20">
        <v>0.011396011396011397</v>
      </c>
      <c r="W5" s="7">
        <v>81</v>
      </c>
      <c r="X5" s="20">
        <v>0.23076923076923078</v>
      </c>
      <c r="Y5" s="46">
        <v>351</v>
      </c>
    </row>
    <row r="6" spans="1:25" ht="14.25">
      <c r="A6" s="76"/>
      <c r="B6" s="49" t="s">
        <v>9</v>
      </c>
      <c r="C6" s="7">
        <v>23</v>
      </c>
      <c r="D6" s="20">
        <v>0.06388888888888888</v>
      </c>
      <c r="E6" s="7">
        <v>13</v>
      </c>
      <c r="F6" s="20">
        <v>0.03611111111111111</v>
      </c>
      <c r="G6" s="28">
        <v>19</v>
      </c>
      <c r="H6" s="25">
        <v>0.05277777777777778</v>
      </c>
      <c r="I6" s="7">
        <v>8</v>
      </c>
      <c r="J6" s="20">
        <v>0.022222222222222223</v>
      </c>
      <c r="K6" s="28">
        <v>1</v>
      </c>
      <c r="L6" s="25">
        <v>0.002777777777777778</v>
      </c>
      <c r="M6" s="7">
        <v>8</v>
      </c>
      <c r="N6" s="20">
        <v>0.022222222222222223</v>
      </c>
      <c r="O6" s="7">
        <v>3</v>
      </c>
      <c r="P6" s="20">
        <v>0.008333333333333333</v>
      </c>
      <c r="Q6" s="7">
        <v>1</v>
      </c>
      <c r="R6" s="20">
        <v>0.002777777777777778</v>
      </c>
      <c r="S6" s="7">
        <v>3</v>
      </c>
      <c r="T6" s="20">
        <v>0.008333333333333333</v>
      </c>
      <c r="U6" s="7">
        <v>0</v>
      </c>
      <c r="V6" s="20">
        <v>0</v>
      </c>
      <c r="W6" s="7">
        <v>89</v>
      </c>
      <c r="X6" s="20">
        <v>0.24722222222222223</v>
      </c>
      <c r="Y6" s="46">
        <v>360</v>
      </c>
    </row>
    <row r="7" spans="1:25" ht="14.25">
      <c r="A7" s="76"/>
      <c r="B7" s="49" t="s">
        <v>10</v>
      </c>
      <c r="C7" s="7">
        <v>23</v>
      </c>
      <c r="D7" s="20">
        <v>0.06552706552706553</v>
      </c>
      <c r="E7" s="7">
        <v>5</v>
      </c>
      <c r="F7" s="20">
        <v>0.014245014245014245</v>
      </c>
      <c r="G7" s="28">
        <v>5</v>
      </c>
      <c r="H7" s="25">
        <v>0.014245014245014245</v>
      </c>
      <c r="I7" s="7">
        <v>2</v>
      </c>
      <c r="J7" s="20">
        <v>0.005698005698005698</v>
      </c>
      <c r="K7" s="28">
        <v>6</v>
      </c>
      <c r="L7" s="25">
        <v>0.017094017094017096</v>
      </c>
      <c r="M7" s="7">
        <v>2</v>
      </c>
      <c r="N7" s="20">
        <v>0.005698005698005698</v>
      </c>
      <c r="O7" s="7">
        <v>9</v>
      </c>
      <c r="P7" s="20">
        <v>0.02564102564102564</v>
      </c>
      <c r="Q7" s="7">
        <v>4</v>
      </c>
      <c r="R7" s="20">
        <v>0.011396011396011397</v>
      </c>
      <c r="S7" s="7">
        <v>3</v>
      </c>
      <c r="T7" s="20">
        <v>0.008547008547008548</v>
      </c>
      <c r="U7" s="7">
        <v>4</v>
      </c>
      <c r="V7" s="20">
        <v>0.011396011396011397</v>
      </c>
      <c r="W7" s="7">
        <v>113</v>
      </c>
      <c r="X7" s="20">
        <v>0.32193732193732194</v>
      </c>
      <c r="Y7" s="46">
        <v>351</v>
      </c>
    </row>
    <row r="8" spans="1:25" ht="14.25">
      <c r="A8" s="76"/>
      <c r="B8" s="49" t="s">
        <v>11</v>
      </c>
      <c r="C8" s="7">
        <v>16</v>
      </c>
      <c r="D8" s="20">
        <v>0.0443213296398892</v>
      </c>
      <c r="E8" s="7">
        <v>9</v>
      </c>
      <c r="F8" s="20">
        <v>0.024930747922437674</v>
      </c>
      <c r="G8" s="28">
        <v>16</v>
      </c>
      <c r="H8" s="25">
        <v>0.0443213296398892</v>
      </c>
      <c r="I8" s="7">
        <v>17</v>
      </c>
      <c r="J8" s="20">
        <v>0.04709141274238227</v>
      </c>
      <c r="K8" s="28">
        <v>4</v>
      </c>
      <c r="L8" s="25">
        <v>0.0110803324099723</v>
      </c>
      <c r="M8" s="7">
        <v>4</v>
      </c>
      <c r="N8" s="20">
        <v>0.0110803324099723</v>
      </c>
      <c r="O8" s="7">
        <v>11</v>
      </c>
      <c r="P8" s="20">
        <v>0.030470914127423823</v>
      </c>
      <c r="Q8" s="7">
        <v>2</v>
      </c>
      <c r="R8" s="20">
        <v>0.00554016620498615</v>
      </c>
      <c r="S8" s="7">
        <v>6</v>
      </c>
      <c r="T8" s="20">
        <v>0.01662049861495845</v>
      </c>
      <c r="U8" s="7">
        <v>4</v>
      </c>
      <c r="V8" s="20">
        <v>0.0110803324099723</v>
      </c>
      <c r="W8" s="7">
        <v>78</v>
      </c>
      <c r="X8" s="20">
        <v>0.21606648199445982</v>
      </c>
      <c r="Y8" s="46">
        <v>361</v>
      </c>
    </row>
    <row r="9" spans="1:25" ht="14.25">
      <c r="A9" s="76"/>
      <c r="B9" s="49" t="s">
        <v>12</v>
      </c>
      <c r="C9" s="7">
        <v>42</v>
      </c>
      <c r="D9" s="20">
        <v>0.11351351351351352</v>
      </c>
      <c r="E9" s="7">
        <v>14</v>
      </c>
      <c r="F9" s="20">
        <v>0.03783783783783784</v>
      </c>
      <c r="G9" s="28">
        <v>8</v>
      </c>
      <c r="H9" s="25">
        <v>0.021621621621621623</v>
      </c>
      <c r="I9" s="7">
        <v>15</v>
      </c>
      <c r="J9" s="20">
        <v>0.04054054054054054</v>
      </c>
      <c r="K9" s="28">
        <v>9</v>
      </c>
      <c r="L9" s="25">
        <v>0.024324324324324326</v>
      </c>
      <c r="M9" s="7">
        <v>5</v>
      </c>
      <c r="N9" s="20">
        <v>0.013513513513513514</v>
      </c>
      <c r="O9" s="7">
        <v>13</v>
      </c>
      <c r="P9" s="20">
        <v>0.03513513513513514</v>
      </c>
      <c r="Q9" s="7">
        <v>6</v>
      </c>
      <c r="R9" s="20">
        <v>0.016216216216216217</v>
      </c>
      <c r="S9" s="7">
        <v>7</v>
      </c>
      <c r="T9" s="20">
        <v>0.01891891891891892</v>
      </c>
      <c r="U9" s="7">
        <v>2</v>
      </c>
      <c r="V9" s="20">
        <v>0.005405405405405406</v>
      </c>
      <c r="W9" s="7">
        <v>93</v>
      </c>
      <c r="X9" s="20">
        <v>0.25135135135135134</v>
      </c>
      <c r="Y9" s="46">
        <v>370</v>
      </c>
    </row>
    <row r="10" spans="1:25" ht="14.25">
      <c r="A10" s="76"/>
      <c r="B10" s="49" t="s">
        <v>13</v>
      </c>
      <c r="C10" s="7">
        <v>29</v>
      </c>
      <c r="D10" s="20">
        <v>0.08123249299719888</v>
      </c>
      <c r="E10" s="7">
        <v>26</v>
      </c>
      <c r="F10" s="20">
        <v>0.07282913165266107</v>
      </c>
      <c r="G10" s="28">
        <v>24</v>
      </c>
      <c r="H10" s="25">
        <v>0.06722689075630252</v>
      </c>
      <c r="I10" s="7">
        <v>3</v>
      </c>
      <c r="J10" s="20">
        <v>0.008403361344537815</v>
      </c>
      <c r="K10" s="28">
        <v>11</v>
      </c>
      <c r="L10" s="25">
        <v>0.03081232492997199</v>
      </c>
      <c r="M10" s="7">
        <v>8</v>
      </c>
      <c r="N10" s="20">
        <v>0.022408963585434174</v>
      </c>
      <c r="O10" s="7">
        <v>4</v>
      </c>
      <c r="P10" s="20">
        <v>0.011204481792717087</v>
      </c>
      <c r="Q10" s="7">
        <v>6</v>
      </c>
      <c r="R10" s="20">
        <v>0.01680672268907563</v>
      </c>
      <c r="S10" s="7">
        <v>4</v>
      </c>
      <c r="T10" s="20">
        <v>0.011204481792717087</v>
      </c>
      <c r="U10" s="7">
        <v>5</v>
      </c>
      <c r="V10" s="20">
        <v>0.014005602240896359</v>
      </c>
      <c r="W10" s="7">
        <v>52</v>
      </c>
      <c r="X10" s="20">
        <v>0.14565826330532214</v>
      </c>
      <c r="Y10" s="46">
        <v>357</v>
      </c>
    </row>
    <row r="11" spans="1:25" ht="14.25">
      <c r="A11" s="76"/>
      <c r="B11" s="49" t="s">
        <v>14</v>
      </c>
      <c r="C11" s="7">
        <v>25</v>
      </c>
      <c r="D11" s="20">
        <v>0.07142857142857142</v>
      </c>
      <c r="E11" s="7">
        <v>10</v>
      </c>
      <c r="F11" s="20">
        <v>0.02857142857142857</v>
      </c>
      <c r="G11" s="28">
        <v>2</v>
      </c>
      <c r="H11" s="25">
        <v>0.005714285714285714</v>
      </c>
      <c r="I11" s="7">
        <v>8</v>
      </c>
      <c r="J11" s="20">
        <v>0.022857142857142857</v>
      </c>
      <c r="K11" s="28">
        <v>8</v>
      </c>
      <c r="L11" s="25">
        <v>0.022857142857142857</v>
      </c>
      <c r="M11" s="7">
        <v>10</v>
      </c>
      <c r="N11" s="20">
        <v>0.02857142857142857</v>
      </c>
      <c r="O11" s="7">
        <v>0</v>
      </c>
      <c r="P11" s="20">
        <v>0</v>
      </c>
      <c r="Q11" s="7">
        <v>3</v>
      </c>
      <c r="R11" s="20">
        <v>0.008571428571428572</v>
      </c>
      <c r="S11" s="7">
        <v>6</v>
      </c>
      <c r="T11" s="20">
        <v>0.017142857142857144</v>
      </c>
      <c r="U11" s="7">
        <v>10</v>
      </c>
      <c r="V11" s="20">
        <v>0.02857142857142857</v>
      </c>
      <c r="W11" s="7">
        <v>75</v>
      </c>
      <c r="X11" s="20">
        <v>0.21428571428571427</v>
      </c>
      <c r="Y11" s="46">
        <v>350</v>
      </c>
    </row>
    <row r="12" spans="1:25" ht="14.25">
      <c r="A12" s="76"/>
      <c r="B12" s="49" t="s">
        <v>15</v>
      </c>
      <c r="C12" s="7">
        <v>24</v>
      </c>
      <c r="D12" s="20">
        <v>0.06976744186046512</v>
      </c>
      <c r="E12" s="7">
        <v>13</v>
      </c>
      <c r="F12" s="20">
        <v>0.0377906976744186</v>
      </c>
      <c r="G12" s="28">
        <v>13</v>
      </c>
      <c r="H12" s="25">
        <v>0.0377906976744186</v>
      </c>
      <c r="I12" s="7">
        <v>5</v>
      </c>
      <c r="J12" s="20">
        <v>0.014534883720930232</v>
      </c>
      <c r="K12" s="28">
        <v>3</v>
      </c>
      <c r="L12" s="25">
        <v>0.00872093023255814</v>
      </c>
      <c r="M12" s="7">
        <v>2</v>
      </c>
      <c r="N12" s="20">
        <v>0.005813953488372093</v>
      </c>
      <c r="O12" s="7">
        <v>0</v>
      </c>
      <c r="P12" s="20">
        <v>0</v>
      </c>
      <c r="Q12" s="7">
        <v>4</v>
      </c>
      <c r="R12" s="20">
        <v>0.011627906976744186</v>
      </c>
      <c r="S12" s="7">
        <v>3</v>
      </c>
      <c r="T12" s="20">
        <v>0.00872093023255814</v>
      </c>
      <c r="U12" s="7">
        <v>6</v>
      </c>
      <c r="V12" s="20">
        <v>0.01744186046511628</v>
      </c>
      <c r="W12" s="7">
        <v>157</v>
      </c>
      <c r="X12" s="20">
        <v>0.4563953488372093</v>
      </c>
      <c r="Y12" s="46">
        <v>344</v>
      </c>
    </row>
    <row r="13" spans="1:25" ht="14.25">
      <c r="A13" s="76"/>
      <c r="B13" s="49" t="s">
        <v>16</v>
      </c>
      <c r="C13" s="7">
        <v>38</v>
      </c>
      <c r="D13" s="20">
        <v>0.10614525139664804</v>
      </c>
      <c r="E13" s="7">
        <v>9</v>
      </c>
      <c r="F13" s="20">
        <v>0.025139664804469275</v>
      </c>
      <c r="G13" s="28">
        <v>11</v>
      </c>
      <c r="H13" s="25">
        <v>0.030726256983240222</v>
      </c>
      <c r="I13" s="7">
        <v>11</v>
      </c>
      <c r="J13" s="20">
        <v>0.030726256983240222</v>
      </c>
      <c r="K13" s="28">
        <v>4</v>
      </c>
      <c r="L13" s="25">
        <v>0.0111731843575419</v>
      </c>
      <c r="M13" s="7">
        <v>4</v>
      </c>
      <c r="N13" s="20">
        <v>0.0111731843575419</v>
      </c>
      <c r="O13" s="7">
        <v>13</v>
      </c>
      <c r="P13" s="20">
        <v>0.036312849162011177</v>
      </c>
      <c r="Q13" s="7">
        <v>5</v>
      </c>
      <c r="R13" s="20">
        <v>0.013966480446927373</v>
      </c>
      <c r="S13" s="7">
        <v>5</v>
      </c>
      <c r="T13" s="20">
        <v>0.013966480446927373</v>
      </c>
      <c r="U13" s="7">
        <v>2</v>
      </c>
      <c r="V13" s="20">
        <v>0.00558659217877095</v>
      </c>
      <c r="W13" s="7">
        <v>65</v>
      </c>
      <c r="X13" s="20">
        <v>0.18156424581005587</v>
      </c>
      <c r="Y13" s="46">
        <v>358</v>
      </c>
    </row>
    <row r="14" spans="1:25" ht="14.25">
      <c r="A14" s="76"/>
      <c r="B14" s="49" t="s">
        <v>17</v>
      </c>
      <c r="C14" s="7">
        <v>13</v>
      </c>
      <c r="D14" s="20">
        <v>0.10077519379844961</v>
      </c>
      <c r="E14" s="7">
        <v>1</v>
      </c>
      <c r="F14" s="20">
        <v>0.007751937984496124</v>
      </c>
      <c r="G14" s="28">
        <v>1</v>
      </c>
      <c r="H14" s="25">
        <v>0.007751937984496124</v>
      </c>
      <c r="I14" s="7">
        <v>1</v>
      </c>
      <c r="J14" s="20">
        <v>0.007751937984496124</v>
      </c>
      <c r="K14" s="28">
        <v>2</v>
      </c>
      <c r="L14" s="25">
        <v>0.015503875968992248</v>
      </c>
      <c r="M14" s="7">
        <v>6</v>
      </c>
      <c r="N14" s="20">
        <v>0.046511627906976744</v>
      </c>
      <c r="O14" s="7">
        <v>0</v>
      </c>
      <c r="P14" s="20">
        <v>0</v>
      </c>
      <c r="Q14" s="7">
        <v>2</v>
      </c>
      <c r="R14" s="20">
        <v>0.015503875968992248</v>
      </c>
      <c r="S14" s="7">
        <v>2</v>
      </c>
      <c r="T14" s="20">
        <v>0.015503875968992248</v>
      </c>
      <c r="U14" s="7">
        <v>2</v>
      </c>
      <c r="V14" s="20">
        <v>0.015503875968992248</v>
      </c>
      <c r="W14" s="7">
        <v>26</v>
      </c>
      <c r="X14" s="20">
        <v>0.20155038759689922</v>
      </c>
      <c r="Y14" s="46">
        <v>129</v>
      </c>
    </row>
    <row r="15" spans="1:25" ht="14.25">
      <c r="A15" s="76"/>
      <c r="B15" s="49" t="s">
        <v>18</v>
      </c>
      <c r="C15" s="7">
        <v>29</v>
      </c>
      <c r="D15" s="20">
        <v>0.08192090395480225</v>
      </c>
      <c r="E15" s="7">
        <v>14</v>
      </c>
      <c r="F15" s="20">
        <v>0.03954802259887006</v>
      </c>
      <c r="G15" s="28">
        <v>7</v>
      </c>
      <c r="H15" s="25">
        <v>0.01977401129943503</v>
      </c>
      <c r="I15" s="7">
        <v>10</v>
      </c>
      <c r="J15" s="20">
        <v>0.02824858757062147</v>
      </c>
      <c r="K15" s="28">
        <v>6</v>
      </c>
      <c r="L15" s="25">
        <v>0.01694915254237288</v>
      </c>
      <c r="M15" s="7">
        <v>7</v>
      </c>
      <c r="N15" s="20">
        <v>0.01977401129943503</v>
      </c>
      <c r="O15" s="7">
        <v>5</v>
      </c>
      <c r="P15" s="20">
        <v>0.014124293785310734</v>
      </c>
      <c r="Q15" s="7">
        <v>7</v>
      </c>
      <c r="R15" s="20">
        <v>0.01977401129943503</v>
      </c>
      <c r="S15" s="7">
        <v>0</v>
      </c>
      <c r="T15" s="20">
        <v>0</v>
      </c>
      <c r="U15" s="7">
        <v>4</v>
      </c>
      <c r="V15" s="20">
        <v>0.011299435028248588</v>
      </c>
      <c r="W15" s="7">
        <v>113</v>
      </c>
      <c r="X15" s="20">
        <v>0.3192090395480226</v>
      </c>
      <c r="Y15" s="46">
        <v>354</v>
      </c>
    </row>
    <row r="16" spans="1:25" ht="14.25">
      <c r="A16" s="76"/>
      <c r="B16" s="49" t="s">
        <v>69</v>
      </c>
      <c r="C16" s="7">
        <v>21</v>
      </c>
      <c r="D16" s="20">
        <v>0.059490084985835696</v>
      </c>
      <c r="E16" s="7">
        <v>26</v>
      </c>
      <c r="F16" s="20">
        <v>0.07365439093484419</v>
      </c>
      <c r="G16" s="28">
        <v>4</v>
      </c>
      <c r="H16" s="25">
        <v>0.0113314447592068</v>
      </c>
      <c r="I16" s="7">
        <v>5</v>
      </c>
      <c r="J16" s="20">
        <v>0.014164305949008499</v>
      </c>
      <c r="K16" s="28">
        <v>15</v>
      </c>
      <c r="L16" s="25">
        <v>0.042492917847025496</v>
      </c>
      <c r="M16" s="7">
        <v>10</v>
      </c>
      <c r="N16" s="20">
        <v>0.028328611898016998</v>
      </c>
      <c r="O16" s="7">
        <v>7</v>
      </c>
      <c r="P16" s="20">
        <v>0.019830028328611898</v>
      </c>
      <c r="Q16" s="7">
        <v>0</v>
      </c>
      <c r="R16" s="20">
        <v>0</v>
      </c>
      <c r="S16" s="7">
        <v>11</v>
      </c>
      <c r="T16" s="20">
        <v>0.031161473087818695</v>
      </c>
      <c r="U16" s="7">
        <v>5</v>
      </c>
      <c r="V16" s="20">
        <v>0.014164305949008499</v>
      </c>
      <c r="W16" s="7">
        <v>59</v>
      </c>
      <c r="X16" s="20">
        <v>0.1671388101983003</v>
      </c>
      <c r="Y16" s="46">
        <v>353</v>
      </c>
    </row>
    <row r="17" spans="1:25" ht="14.25">
      <c r="A17" s="76"/>
      <c r="B17" s="49" t="s">
        <v>19</v>
      </c>
      <c r="C17" s="7">
        <v>31</v>
      </c>
      <c r="D17" s="20">
        <v>0.08378378378378379</v>
      </c>
      <c r="E17" s="7">
        <v>15</v>
      </c>
      <c r="F17" s="20">
        <v>0.04054054054054054</v>
      </c>
      <c r="G17" s="28">
        <v>8</v>
      </c>
      <c r="H17" s="25">
        <v>0.021621621621621623</v>
      </c>
      <c r="I17" s="7">
        <v>5</v>
      </c>
      <c r="J17" s="20">
        <v>0.013513513513513514</v>
      </c>
      <c r="K17" s="28">
        <v>15</v>
      </c>
      <c r="L17" s="25">
        <v>0.04054054054054054</v>
      </c>
      <c r="M17" s="7">
        <v>5</v>
      </c>
      <c r="N17" s="20">
        <v>0.013513513513513514</v>
      </c>
      <c r="O17" s="7">
        <v>3</v>
      </c>
      <c r="P17" s="20">
        <v>0.008108108108108109</v>
      </c>
      <c r="Q17" s="7">
        <v>7</v>
      </c>
      <c r="R17" s="20">
        <v>0.01891891891891892</v>
      </c>
      <c r="S17" s="7">
        <v>5</v>
      </c>
      <c r="T17" s="20">
        <v>0.013513513513513514</v>
      </c>
      <c r="U17" s="7">
        <v>3</v>
      </c>
      <c r="V17" s="20">
        <v>0.008108108108108109</v>
      </c>
      <c r="W17" s="7">
        <v>102</v>
      </c>
      <c r="X17" s="20">
        <v>0.2756756756756757</v>
      </c>
      <c r="Y17" s="46">
        <v>370</v>
      </c>
    </row>
    <row r="18" spans="1:25" ht="14.25">
      <c r="A18" s="76"/>
      <c r="B18" s="49" t="s">
        <v>20</v>
      </c>
      <c r="C18" s="7">
        <v>41</v>
      </c>
      <c r="D18" s="20">
        <v>0.11171662125340599</v>
      </c>
      <c r="E18" s="7">
        <v>16</v>
      </c>
      <c r="F18" s="20">
        <v>0.043596730245231606</v>
      </c>
      <c r="G18" s="28">
        <v>19</v>
      </c>
      <c r="H18" s="25">
        <v>0.051771117166212535</v>
      </c>
      <c r="I18" s="7">
        <v>11</v>
      </c>
      <c r="J18" s="20">
        <v>0.02997275204359673</v>
      </c>
      <c r="K18" s="28">
        <v>16</v>
      </c>
      <c r="L18" s="25">
        <v>0.043596730245231606</v>
      </c>
      <c r="M18" s="7">
        <v>10</v>
      </c>
      <c r="N18" s="20">
        <v>0.027247956403269755</v>
      </c>
      <c r="O18" s="7">
        <v>4</v>
      </c>
      <c r="P18" s="20">
        <v>0.010899182561307902</v>
      </c>
      <c r="Q18" s="7">
        <v>8</v>
      </c>
      <c r="R18" s="20">
        <v>0.021798365122615803</v>
      </c>
      <c r="S18" s="7">
        <v>6</v>
      </c>
      <c r="T18" s="20">
        <v>0.01634877384196185</v>
      </c>
      <c r="U18" s="7">
        <v>2</v>
      </c>
      <c r="V18" s="20">
        <v>0.005449591280653951</v>
      </c>
      <c r="W18" s="7">
        <v>77</v>
      </c>
      <c r="X18" s="20">
        <v>0.2098092643051771</v>
      </c>
      <c r="Y18" s="46">
        <v>367</v>
      </c>
    </row>
    <row r="19" spans="1:25" ht="14.25">
      <c r="A19" s="76"/>
      <c r="B19" s="49" t="s">
        <v>21</v>
      </c>
      <c r="C19" s="7">
        <v>27</v>
      </c>
      <c r="D19" s="20">
        <v>0.07238605898123325</v>
      </c>
      <c r="E19" s="7">
        <v>21</v>
      </c>
      <c r="F19" s="20">
        <v>0.05630026809651475</v>
      </c>
      <c r="G19" s="28">
        <v>12</v>
      </c>
      <c r="H19" s="25">
        <v>0.032171581769437</v>
      </c>
      <c r="I19" s="7">
        <v>6</v>
      </c>
      <c r="J19" s="20">
        <v>0.0160857908847185</v>
      </c>
      <c r="K19" s="28">
        <v>12</v>
      </c>
      <c r="L19" s="25">
        <v>0.032171581769437</v>
      </c>
      <c r="M19" s="7">
        <v>18</v>
      </c>
      <c r="N19" s="20">
        <v>0.04825737265415549</v>
      </c>
      <c r="O19" s="7">
        <v>6</v>
      </c>
      <c r="P19" s="20">
        <v>0.0160857908847185</v>
      </c>
      <c r="Q19" s="7">
        <v>9</v>
      </c>
      <c r="R19" s="20">
        <v>0.024128686327077747</v>
      </c>
      <c r="S19" s="7">
        <v>4</v>
      </c>
      <c r="T19" s="20">
        <v>0.010723860589812333</v>
      </c>
      <c r="U19" s="7">
        <v>2</v>
      </c>
      <c r="V19" s="20">
        <v>0.005361930294906166</v>
      </c>
      <c r="W19" s="7">
        <v>86</v>
      </c>
      <c r="X19" s="20">
        <v>0.23056300268096513</v>
      </c>
      <c r="Y19" s="46">
        <v>373</v>
      </c>
    </row>
    <row r="20" spans="1:25" ht="14.25">
      <c r="A20" s="76"/>
      <c r="B20" s="49" t="s">
        <v>26</v>
      </c>
      <c r="C20" s="7">
        <v>31</v>
      </c>
      <c r="D20" s="20">
        <v>0.0893371757925072</v>
      </c>
      <c r="E20" s="7">
        <v>10</v>
      </c>
      <c r="F20" s="20">
        <v>0.02881844380403458</v>
      </c>
      <c r="G20" s="28">
        <v>3</v>
      </c>
      <c r="H20" s="25">
        <v>0.008645533141210375</v>
      </c>
      <c r="I20" s="7">
        <v>9</v>
      </c>
      <c r="J20" s="20">
        <v>0.025936599423631124</v>
      </c>
      <c r="K20" s="28">
        <v>3</v>
      </c>
      <c r="L20" s="25">
        <v>0.008645533141210375</v>
      </c>
      <c r="M20" s="7">
        <v>2</v>
      </c>
      <c r="N20" s="20">
        <v>0.005763688760806916</v>
      </c>
      <c r="O20" s="7">
        <v>6</v>
      </c>
      <c r="P20" s="20">
        <v>0.01729106628242075</v>
      </c>
      <c r="Q20" s="7">
        <v>7</v>
      </c>
      <c r="R20" s="20">
        <v>0.020172910662824207</v>
      </c>
      <c r="S20" s="7">
        <v>6</v>
      </c>
      <c r="T20" s="20">
        <v>0.01729106628242075</v>
      </c>
      <c r="U20" s="7">
        <v>5</v>
      </c>
      <c r="V20" s="20">
        <v>0.01440922190201729</v>
      </c>
      <c r="W20" s="7">
        <v>91</v>
      </c>
      <c r="X20" s="20">
        <v>0.2622478386167147</v>
      </c>
      <c r="Y20" s="46">
        <v>347</v>
      </c>
    </row>
    <row r="21" spans="1:25" ht="14.25">
      <c r="A21" s="76"/>
      <c r="B21" s="49" t="s">
        <v>27</v>
      </c>
      <c r="C21" s="7">
        <v>27</v>
      </c>
      <c r="D21" s="20">
        <v>0.07258064516129033</v>
      </c>
      <c r="E21" s="7">
        <v>14</v>
      </c>
      <c r="F21" s="20">
        <v>0.03763440860215054</v>
      </c>
      <c r="G21" s="28">
        <v>13</v>
      </c>
      <c r="H21" s="25">
        <v>0.03494623655913978</v>
      </c>
      <c r="I21" s="7">
        <v>9</v>
      </c>
      <c r="J21" s="20">
        <v>0.024193548387096774</v>
      </c>
      <c r="K21" s="28">
        <v>8</v>
      </c>
      <c r="L21" s="25">
        <v>0.021505376344086023</v>
      </c>
      <c r="M21" s="7">
        <v>5</v>
      </c>
      <c r="N21" s="20">
        <v>0.013440860215053764</v>
      </c>
      <c r="O21" s="7">
        <v>7</v>
      </c>
      <c r="P21" s="20">
        <v>0.01881720430107527</v>
      </c>
      <c r="Q21" s="7">
        <v>10</v>
      </c>
      <c r="R21" s="20">
        <v>0.026881720430107527</v>
      </c>
      <c r="S21" s="7">
        <v>2</v>
      </c>
      <c r="T21" s="20">
        <v>0.005376344086021506</v>
      </c>
      <c r="U21" s="7">
        <v>5</v>
      </c>
      <c r="V21" s="20">
        <v>0.013440860215053764</v>
      </c>
      <c r="W21" s="7">
        <v>52</v>
      </c>
      <c r="X21" s="20">
        <v>0.13978494623655913</v>
      </c>
      <c r="Y21" s="46">
        <v>372</v>
      </c>
    </row>
    <row r="22" spans="1:25" ht="14.25">
      <c r="A22" s="76"/>
      <c r="B22" s="49" t="s">
        <v>28</v>
      </c>
      <c r="C22" s="7">
        <v>41</v>
      </c>
      <c r="D22" s="20">
        <v>0.10649350649350649</v>
      </c>
      <c r="E22" s="7">
        <v>4</v>
      </c>
      <c r="F22" s="20">
        <v>0.01038961038961039</v>
      </c>
      <c r="G22" s="28">
        <v>3</v>
      </c>
      <c r="H22" s="25">
        <v>0.007792207792207792</v>
      </c>
      <c r="I22" s="7">
        <v>16</v>
      </c>
      <c r="J22" s="20">
        <v>0.04155844155844156</v>
      </c>
      <c r="K22" s="28">
        <v>5</v>
      </c>
      <c r="L22" s="25">
        <v>0.012987012987012988</v>
      </c>
      <c r="M22" s="7">
        <v>8</v>
      </c>
      <c r="N22" s="20">
        <v>0.02077922077922078</v>
      </c>
      <c r="O22" s="7">
        <v>1</v>
      </c>
      <c r="P22" s="20">
        <v>0.0025974025974025974</v>
      </c>
      <c r="Q22" s="7">
        <v>9</v>
      </c>
      <c r="R22" s="20">
        <v>0.023376623376623377</v>
      </c>
      <c r="S22" s="7">
        <v>5</v>
      </c>
      <c r="T22" s="20">
        <v>0.012987012987012988</v>
      </c>
      <c r="U22" s="7">
        <v>3</v>
      </c>
      <c r="V22" s="20">
        <v>0.007792207792207792</v>
      </c>
      <c r="W22" s="7">
        <v>96</v>
      </c>
      <c r="X22" s="20">
        <v>0.24935064935064935</v>
      </c>
      <c r="Y22" s="46">
        <v>385</v>
      </c>
    </row>
    <row r="23" spans="1:25" ht="14.25">
      <c r="A23" s="77"/>
      <c r="B23" s="49" t="s">
        <v>29</v>
      </c>
      <c r="C23" s="7">
        <v>21</v>
      </c>
      <c r="D23" s="20">
        <v>0.06752411575562701</v>
      </c>
      <c r="E23" s="7">
        <v>2</v>
      </c>
      <c r="F23" s="20">
        <v>0.006430868167202572</v>
      </c>
      <c r="G23" s="28">
        <v>4</v>
      </c>
      <c r="H23" s="25">
        <v>0.012861736334405145</v>
      </c>
      <c r="I23" s="7">
        <v>10</v>
      </c>
      <c r="J23" s="20">
        <v>0.03215434083601286</v>
      </c>
      <c r="K23" s="28">
        <v>5</v>
      </c>
      <c r="L23" s="25">
        <v>0.01607717041800643</v>
      </c>
      <c r="M23" s="7">
        <v>4</v>
      </c>
      <c r="N23" s="20">
        <v>0.012861736334405145</v>
      </c>
      <c r="O23" s="7">
        <v>4</v>
      </c>
      <c r="P23" s="20">
        <v>0.012861736334405145</v>
      </c>
      <c r="Q23" s="7">
        <v>5</v>
      </c>
      <c r="R23" s="20">
        <v>0.01607717041800643</v>
      </c>
      <c r="S23" s="7">
        <v>10</v>
      </c>
      <c r="T23" s="20">
        <v>0.03215434083601286</v>
      </c>
      <c r="U23" s="7">
        <v>22</v>
      </c>
      <c r="V23" s="20">
        <v>0.0707395498392283</v>
      </c>
      <c r="W23" s="7">
        <v>44</v>
      </c>
      <c r="X23" s="20">
        <v>0.1414790996784566</v>
      </c>
      <c r="Y23" s="46">
        <v>311</v>
      </c>
    </row>
    <row r="24" spans="1:25" ht="14.25">
      <c r="A24" s="72" t="s">
        <v>30</v>
      </c>
      <c r="B24" s="98"/>
      <c r="C24" s="28">
        <f>SUM(C4:C23)</f>
        <v>576</v>
      </c>
      <c r="D24" s="20">
        <v>0.08320092445471616</v>
      </c>
      <c r="E24" s="28">
        <f>SUM(E4:E23)</f>
        <v>252</v>
      </c>
      <c r="F24" s="20">
        <v>0.03640040444893832</v>
      </c>
      <c r="G24" s="28">
        <v>186</v>
      </c>
      <c r="H24" s="25">
        <v>0.026866965188502095</v>
      </c>
      <c r="I24" s="28">
        <f>SUM(I4:I23)</f>
        <v>166</v>
      </c>
      <c r="J24" s="20">
        <v>0.023978044200491117</v>
      </c>
      <c r="K24" s="28">
        <v>155</v>
      </c>
      <c r="L24" s="25">
        <v>0.022389137657085077</v>
      </c>
      <c r="M24" s="28">
        <f>SUM(M4:M23)</f>
        <v>127</v>
      </c>
      <c r="N24" s="20">
        <v>0.01834464827386971</v>
      </c>
      <c r="O24" s="28">
        <f>SUM(O4:O23)</f>
        <v>101</v>
      </c>
      <c r="P24" s="20">
        <v>0.014589050989455439</v>
      </c>
      <c r="Q24" s="28">
        <f>SUM(Q4:Q23)</f>
        <v>98</v>
      </c>
      <c r="R24" s="20">
        <v>0.014155712841253791</v>
      </c>
      <c r="S24" s="28">
        <f>SUM(S4:S23)</f>
        <v>93</v>
      </c>
      <c r="T24" s="20">
        <v>0.013433482594251048</v>
      </c>
      <c r="U24" s="28">
        <f>SUM(U4:U23)</f>
        <v>90</v>
      </c>
      <c r="V24" s="20">
        <v>0.0130001444460494</v>
      </c>
      <c r="W24" s="28">
        <f>SUM(W4:W23)</f>
        <v>1642</v>
      </c>
      <c r="X24" s="20">
        <v>0.2371804131157013</v>
      </c>
      <c r="Y24" s="46">
        <v>6923</v>
      </c>
    </row>
  </sheetData>
  <sheetProtection/>
  <mergeCells count="16">
    <mergeCell ref="A24:B24"/>
    <mergeCell ref="A1:B3"/>
    <mergeCell ref="C1:X1"/>
    <mergeCell ref="Y1:Y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4:A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C1">
      <selection activeCell="F9" sqref="F9"/>
    </sheetView>
  </sheetViews>
  <sheetFormatPr defaultColWidth="8.796875" defaultRowHeight="14.25"/>
  <cols>
    <col min="2" max="2" width="14.19921875" style="0" customWidth="1"/>
  </cols>
  <sheetData>
    <row r="1" spans="1:21" ht="14.25">
      <c r="A1" s="103"/>
      <c r="B1" s="104"/>
      <c r="C1" s="62" t="s">
        <v>101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55" t="s">
        <v>1</v>
      </c>
    </row>
    <row r="2" spans="1:21" ht="14.25">
      <c r="A2" s="103"/>
      <c r="B2" s="104"/>
      <c r="C2" s="55" t="s">
        <v>102</v>
      </c>
      <c r="D2" s="57"/>
      <c r="E2" s="55" t="s">
        <v>103</v>
      </c>
      <c r="F2" s="57"/>
      <c r="G2" s="55" t="s">
        <v>104</v>
      </c>
      <c r="H2" s="57"/>
      <c r="I2" s="55" t="s">
        <v>105</v>
      </c>
      <c r="J2" s="57"/>
      <c r="K2" s="55" t="s">
        <v>106</v>
      </c>
      <c r="L2" s="57"/>
      <c r="M2" s="55" t="s">
        <v>107</v>
      </c>
      <c r="N2" s="57"/>
      <c r="O2" s="55" t="s">
        <v>108</v>
      </c>
      <c r="P2" s="57"/>
      <c r="Q2" s="55" t="s">
        <v>109</v>
      </c>
      <c r="R2" s="57"/>
      <c r="S2" s="70" t="s">
        <v>31</v>
      </c>
      <c r="T2" s="71"/>
      <c r="U2" s="55"/>
    </row>
    <row r="3" spans="1:21" ht="14.25">
      <c r="A3" s="105"/>
      <c r="B3" s="106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</row>
    <row r="4" spans="1:21" ht="14.25">
      <c r="A4" s="60" t="s">
        <v>6</v>
      </c>
      <c r="B4" s="21" t="s">
        <v>7</v>
      </c>
      <c r="C4" s="7">
        <v>32</v>
      </c>
      <c r="D4" s="8">
        <v>0.08888888888888889</v>
      </c>
      <c r="E4" s="7">
        <v>50</v>
      </c>
      <c r="F4" s="8">
        <v>0.1388888888888889</v>
      </c>
      <c r="G4" s="7">
        <v>76</v>
      </c>
      <c r="H4" s="8">
        <v>0.2111111111111111</v>
      </c>
      <c r="I4" s="7">
        <v>72</v>
      </c>
      <c r="J4" s="8">
        <v>0.2</v>
      </c>
      <c r="K4" s="7">
        <v>61</v>
      </c>
      <c r="L4" s="8">
        <v>0.16944444444444445</v>
      </c>
      <c r="M4" s="7">
        <v>29</v>
      </c>
      <c r="N4" s="8">
        <v>0.08055555555555556</v>
      </c>
      <c r="O4" s="7">
        <v>17</v>
      </c>
      <c r="P4" s="8">
        <v>0.04722222222222222</v>
      </c>
      <c r="Q4" s="7">
        <v>8</v>
      </c>
      <c r="R4" s="8">
        <v>0.022222222222222223</v>
      </c>
      <c r="S4" s="22">
        <v>15</v>
      </c>
      <c r="T4" s="20">
        <v>0.041666666666666664</v>
      </c>
      <c r="U4" s="26">
        <v>360</v>
      </c>
    </row>
    <row r="5" spans="1:21" ht="14.25">
      <c r="A5" s="61"/>
      <c r="B5" s="21" t="s">
        <v>8</v>
      </c>
      <c r="C5" s="7">
        <v>50</v>
      </c>
      <c r="D5" s="8">
        <v>0.14245014245014245</v>
      </c>
      <c r="E5" s="7">
        <v>70</v>
      </c>
      <c r="F5" s="8">
        <v>0.19943019943019943</v>
      </c>
      <c r="G5" s="7">
        <v>78</v>
      </c>
      <c r="H5" s="8">
        <v>0.2222222222222222</v>
      </c>
      <c r="I5" s="7">
        <v>69</v>
      </c>
      <c r="J5" s="8">
        <v>0.19658119658119658</v>
      </c>
      <c r="K5" s="7">
        <v>37</v>
      </c>
      <c r="L5" s="8">
        <v>0.10541310541310542</v>
      </c>
      <c r="M5" s="7">
        <v>19</v>
      </c>
      <c r="N5" s="8">
        <v>0.05413105413105413</v>
      </c>
      <c r="O5" s="7">
        <v>12</v>
      </c>
      <c r="P5" s="8">
        <v>0.03418803418803419</v>
      </c>
      <c r="Q5" s="7">
        <v>16</v>
      </c>
      <c r="R5" s="8">
        <v>0.045584045584045586</v>
      </c>
      <c r="S5" s="22">
        <v>0</v>
      </c>
      <c r="T5" s="20">
        <v>0</v>
      </c>
      <c r="U5" s="26">
        <v>351</v>
      </c>
    </row>
    <row r="6" spans="1:21" ht="14.25">
      <c r="A6" s="61"/>
      <c r="B6" s="21" t="s">
        <v>9</v>
      </c>
      <c r="C6" s="7">
        <v>50</v>
      </c>
      <c r="D6" s="8">
        <v>0.1388888888888889</v>
      </c>
      <c r="E6" s="7">
        <v>57</v>
      </c>
      <c r="F6" s="8">
        <v>0.15833333333333333</v>
      </c>
      <c r="G6" s="7">
        <v>59</v>
      </c>
      <c r="H6" s="8">
        <v>0.1638888888888889</v>
      </c>
      <c r="I6" s="7">
        <v>82</v>
      </c>
      <c r="J6" s="8">
        <v>0.22777777777777777</v>
      </c>
      <c r="K6" s="7">
        <v>50</v>
      </c>
      <c r="L6" s="8">
        <v>0.1388888888888889</v>
      </c>
      <c r="M6" s="7">
        <v>24</v>
      </c>
      <c r="N6" s="8">
        <v>0.06666666666666667</v>
      </c>
      <c r="O6" s="7">
        <v>11</v>
      </c>
      <c r="P6" s="8">
        <v>0.030555555555555555</v>
      </c>
      <c r="Q6" s="7">
        <v>12</v>
      </c>
      <c r="R6" s="8">
        <v>0.03333333333333333</v>
      </c>
      <c r="S6" s="22">
        <v>15</v>
      </c>
      <c r="T6" s="20">
        <v>0.041666666666666664</v>
      </c>
      <c r="U6" s="26">
        <v>360</v>
      </c>
    </row>
    <row r="7" spans="1:21" ht="14.25">
      <c r="A7" s="61"/>
      <c r="B7" s="21" t="s">
        <v>10</v>
      </c>
      <c r="C7" s="7">
        <v>25</v>
      </c>
      <c r="D7" s="8">
        <v>0.07122507122507123</v>
      </c>
      <c r="E7" s="7">
        <v>35</v>
      </c>
      <c r="F7" s="8">
        <v>0.09971509971509972</v>
      </c>
      <c r="G7" s="7">
        <v>56</v>
      </c>
      <c r="H7" s="8">
        <v>0.15954415954415954</v>
      </c>
      <c r="I7" s="7">
        <v>65</v>
      </c>
      <c r="J7" s="8">
        <v>0.18518518518518517</v>
      </c>
      <c r="K7" s="7">
        <v>63</v>
      </c>
      <c r="L7" s="8">
        <v>0.1794871794871795</v>
      </c>
      <c r="M7" s="7">
        <v>37</v>
      </c>
      <c r="N7" s="8">
        <v>0.10541310541310542</v>
      </c>
      <c r="O7" s="7">
        <v>25</v>
      </c>
      <c r="P7" s="8">
        <v>0.07122507122507123</v>
      </c>
      <c r="Q7" s="7">
        <v>31</v>
      </c>
      <c r="R7" s="8">
        <v>0.08831908831908832</v>
      </c>
      <c r="S7" s="22">
        <v>14</v>
      </c>
      <c r="T7" s="20">
        <v>0.039886039886039885</v>
      </c>
      <c r="U7" s="26">
        <v>351</v>
      </c>
    </row>
    <row r="8" spans="1:21" ht="14.25">
      <c r="A8" s="61"/>
      <c r="B8" s="21" t="s">
        <v>11</v>
      </c>
      <c r="C8" s="7">
        <v>4</v>
      </c>
      <c r="D8" s="8">
        <v>0.0110803324099723</v>
      </c>
      <c r="E8" s="7">
        <v>18</v>
      </c>
      <c r="F8" s="8">
        <v>0.04986149584487535</v>
      </c>
      <c r="G8" s="7">
        <v>36</v>
      </c>
      <c r="H8" s="8">
        <v>0.0997229916897507</v>
      </c>
      <c r="I8" s="7">
        <v>107</v>
      </c>
      <c r="J8" s="8">
        <v>0.296398891966759</v>
      </c>
      <c r="K8" s="7">
        <v>97</v>
      </c>
      <c r="L8" s="8">
        <v>0.26869806094182824</v>
      </c>
      <c r="M8" s="7">
        <v>56</v>
      </c>
      <c r="N8" s="8">
        <v>0.15512465373961218</v>
      </c>
      <c r="O8" s="7">
        <v>29</v>
      </c>
      <c r="P8" s="8">
        <v>0.08033240997229917</v>
      </c>
      <c r="Q8" s="7">
        <v>12</v>
      </c>
      <c r="R8" s="8">
        <v>0.0332409972299169</v>
      </c>
      <c r="S8" s="22">
        <v>2</v>
      </c>
      <c r="T8" s="20">
        <v>0.00554016620498615</v>
      </c>
      <c r="U8" s="26">
        <v>361</v>
      </c>
    </row>
    <row r="9" spans="1:21" ht="14.25">
      <c r="A9" s="61"/>
      <c r="B9" s="21" t="s">
        <v>12</v>
      </c>
      <c r="C9" s="7">
        <v>32</v>
      </c>
      <c r="D9" s="8">
        <v>0.08648648648648649</v>
      </c>
      <c r="E9" s="7">
        <v>54</v>
      </c>
      <c r="F9" s="8">
        <v>0.14594594594594595</v>
      </c>
      <c r="G9" s="7">
        <v>57</v>
      </c>
      <c r="H9" s="8">
        <v>0.15405405405405406</v>
      </c>
      <c r="I9" s="7">
        <v>88</v>
      </c>
      <c r="J9" s="8">
        <v>0.23783783783783785</v>
      </c>
      <c r="K9" s="7">
        <v>48</v>
      </c>
      <c r="L9" s="8">
        <v>0.12972972972972974</v>
      </c>
      <c r="M9" s="7">
        <v>36</v>
      </c>
      <c r="N9" s="8">
        <v>0.0972972972972973</v>
      </c>
      <c r="O9" s="7">
        <v>24</v>
      </c>
      <c r="P9" s="8">
        <v>0.06486486486486487</v>
      </c>
      <c r="Q9" s="7">
        <v>30</v>
      </c>
      <c r="R9" s="8">
        <v>0.08108108108108109</v>
      </c>
      <c r="S9" s="22">
        <v>1</v>
      </c>
      <c r="T9" s="20">
        <v>0.002702702702702703</v>
      </c>
      <c r="U9" s="26">
        <v>370</v>
      </c>
    </row>
    <row r="10" spans="1:21" ht="14.25">
      <c r="A10" s="61"/>
      <c r="B10" s="21" t="s">
        <v>13</v>
      </c>
      <c r="C10" s="7">
        <v>5</v>
      </c>
      <c r="D10" s="8">
        <v>0.014005602240896359</v>
      </c>
      <c r="E10" s="7">
        <v>26</v>
      </c>
      <c r="F10" s="8">
        <v>0.07282913165266107</v>
      </c>
      <c r="G10" s="7">
        <v>59</v>
      </c>
      <c r="H10" s="8">
        <v>0.16526610644257703</v>
      </c>
      <c r="I10" s="7">
        <v>92</v>
      </c>
      <c r="J10" s="8">
        <v>0.25770308123249297</v>
      </c>
      <c r="K10" s="7">
        <v>93</v>
      </c>
      <c r="L10" s="8">
        <v>0.2605042016806723</v>
      </c>
      <c r="M10" s="7">
        <v>45</v>
      </c>
      <c r="N10" s="8">
        <v>0.12605042016806722</v>
      </c>
      <c r="O10" s="7">
        <v>17</v>
      </c>
      <c r="P10" s="8">
        <v>0.047619047619047616</v>
      </c>
      <c r="Q10" s="7">
        <v>17</v>
      </c>
      <c r="R10" s="8">
        <v>0.047619047619047616</v>
      </c>
      <c r="S10" s="22">
        <v>3</v>
      </c>
      <c r="T10" s="20">
        <v>0.008403361344537815</v>
      </c>
      <c r="U10" s="26">
        <v>357</v>
      </c>
    </row>
    <row r="11" spans="1:21" ht="14.25">
      <c r="A11" s="61"/>
      <c r="B11" s="21" t="s">
        <v>14</v>
      </c>
      <c r="C11" s="7">
        <v>16</v>
      </c>
      <c r="D11" s="8">
        <v>0.045714285714285714</v>
      </c>
      <c r="E11" s="7">
        <v>24</v>
      </c>
      <c r="F11" s="8">
        <v>0.06857142857142857</v>
      </c>
      <c r="G11" s="7">
        <v>57</v>
      </c>
      <c r="H11" s="8">
        <v>0.16285714285714287</v>
      </c>
      <c r="I11" s="7">
        <v>72</v>
      </c>
      <c r="J11" s="8">
        <v>0.2057142857142857</v>
      </c>
      <c r="K11" s="7">
        <v>65</v>
      </c>
      <c r="L11" s="8">
        <v>0.18571428571428572</v>
      </c>
      <c r="M11" s="7">
        <v>39</v>
      </c>
      <c r="N11" s="8">
        <v>0.11142857142857143</v>
      </c>
      <c r="O11" s="7">
        <v>39</v>
      </c>
      <c r="P11" s="8">
        <v>0.11142857142857143</v>
      </c>
      <c r="Q11" s="7">
        <v>30</v>
      </c>
      <c r="R11" s="8">
        <v>0.08571428571428572</v>
      </c>
      <c r="S11" s="22">
        <v>8</v>
      </c>
      <c r="T11" s="20">
        <v>0.022857142857142857</v>
      </c>
      <c r="U11" s="26">
        <v>350</v>
      </c>
    </row>
    <row r="12" spans="1:21" ht="14.25">
      <c r="A12" s="61"/>
      <c r="B12" s="21" t="s">
        <v>15</v>
      </c>
      <c r="C12" s="7">
        <v>47</v>
      </c>
      <c r="D12" s="8">
        <v>0.13662790697674418</v>
      </c>
      <c r="E12" s="7">
        <v>42</v>
      </c>
      <c r="F12" s="8">
        <v>0.12209302325581395</v>
      </c>
      <c r="G12" s="7">
        <v>66</v>
      </c>
      <c r="H12" s="8">
        <v>0.19186046511627908</v>
      </c>
      <c r="I12" s="7">
        <v>91</v>
      </c>
      <c r="J12" s="8">
        <v>0.26453488372093026</v>
      </c>
      <c r="K12" s="7">
        <v>38</v>
      </c>
      <c r="L12" s="8">
        <v>0.11046511627906977</v>
      </c>
      <c r="M12" s="7">
        <v>23</v>
      </c>
      <c r="N12" s="8">
        <v>0.06686046511627906</v>
      </c>
      <c r="O12" s="7">
        <v>13</v>
      </c>
      <c r="P12" s="8">
        <v>0.0377906976744186</v>
      </c>
      <c r="Q12" s="7">
        <v>6</v>
      </c>
      <c r="R12" s="8">
        <v>0.01744186046511628</v>
      </c>
      <c r="S12" s="22">
        <v>18</v>
      </c>
      <c r="T12" s="20">
        <v>0.05232558139534884</v>
      </c>
      <c r="U12" s="26">
        <v>344</v>
      </c>
    </row>
    <row r="13" spans="1:21" ht="14.25">
      <c r="A13" s="61"/>
      <c r="B13" s="21" t="s">
        <v>16</v>
      </c>
      <c r="C13" s="7">
        <v>28</v>
      </c>
      <c r="D13" s="8">
        <v>0.0782122905027933</v>
      </c>
      <c r="E13" s="7">
        <v>43</v>
      </c>
      <c r="F13" s="8">
        <v>0.12011173184357542</v>
      </c>
      <c r="G13" s="7">
        <v>54</v>
      </c>
      <c r="H13" s="8">
        <v>0.15083798882681565</v>
      </c>
      <c r="I13" s="7">
        <v>83</v>
      </c>
      <c r="J13" s="8">
        <v>0.23184357541899442</v>
      </c>
      <c r="K13" s="7">
        <v>74</v>
      </c>
      <c r="L13" s="8">
        <v>0.20670391061452514</v>
      </c>
      <c r="M13" s="7">
        <v>37</v>
      </c>
      <c r="N13" s="8">
        <v>0.10335195530726257</v>
      </c>
      <c r="O13" s="7">
        <v>23</v>
      </c>
      <c r="P13" s="8">
        <v>0.06424581005586592</v>
      </c>
      <c r="Q13" s="7">
        <v>16</v>
      </c>
      <c r="R13" s="8">
        <v>0.0446927374301676</v>
      </c>
      <c r="S13" s="22">
        <v>0</v>
      </c>
      <c r="T13" s="20">
        <v>0</v>
      </c>
      <c r="U13" s="26">
        <v>358</v>
      </c>
    </row>
    <row r="14" spans="1:21" ht="14.25">
      <c r="A14" s="61"/>
      <c r="B14" s="21" t="s">
        <v>17</v>
      </c>
      <c r="C14" s="7">
        <v>7</v>
      </c>
      <c r="D14" s="8">
        <v>0.05426356589147287</v>
      </c>
      <c r="E14" s="7">
        <v>8</v>
      </c>
      <c r="F14" s="8">
        <v>0.06201550387596899</v>
      </c>
      <c r="G14" s="7">
        <v>19</v>
      </c>
      <c r="H14" s="8">
        <v>0.14728682170542637</v>
      </c>
      <c r="I14" s="7">
        <v>30</v>
      </c>
      <c r="J14" s="8">
        <v>0.23255813953488372</v>
      </c>
      <c r="K14" s="7">
        <v>18</v>
      </c>
      <c r="L14" s="8">
        <v>0.13953488372093023</v>
      </c>
      <c r="M14" s="7">
        <v>13</v>
      </c>
      <c r="N14" s="8">
        <v>0.10077519379844961</v>
      </c>
      <c r="O14" s="7">
        <v>15</v>
      </c>
      <c r="P14" s="8">
        <v>0.11627906976744186</v>
      </c>
      <c r="Q14" s="7">
        <v>18</v>
      </c>
      <c r="R14" s="8">
        <v>0.13953488372093023</v>
      </c>
      <c r="S14" s="22">
        <v>1</v>
      </c>
      <c r="T14" s="20">
        <v>0.007751937984496124</v>
      </c>
      <c r="U14" s="26">
        <v>129</v>
      </c>
    </row>
    <row r="15" spans="1:21" ht="14.25">
      <c r="A15" s="61"/>
      <c r="B15" s="21" t="s">
        <v>18</v>
      </c>
      <c r="C15" s="7">
        <v>20</v>
      </c>
      <c r="D15" s="8">
        <v>0.05649717514124294</v>
      </c>
      <c r="E15" s="7">
        <v>35</v>
      </c>
      <c r="F15" s="8">
        <v>0.09887005649717515</v>
      </c>
      <c r="G15" s="7">
        <v>61</v>
      </c>
      <c r="H15" s="8">
        <v>0.17231638418079095</v>
      </c>
      <c r="I15" s="7">
        <v>79</v>
      </c>
      <c r="J15" s="8">
        <v>0.2231638418079096</v>
      </c>
      <c r="K15" s="7">
        <v>72</v>
      </c>
      <c r="L15" s="8">
        <v>0.2033898305084746</v>
      </c>
      <c r="M15" s="7">
        <v>34</v>
      </c>
      <c r="N15" s="8">
        <v>0.096045197740113</v>
      </c>
      <c r="O15" s="7">
        <v>26</v>
      </c>
      <c r="P15" s="8">
        <v>0.07344632768361582</v>
      </c>
      <c r="Q15" s="7">
        <v>22</v>
      </c>
      <c r="R15" s="8">
        <v>0.062146892655367235</v>
      </c>
      <c r="S15" s="22">
        <v>5</v>
      </c>
      <c r="T15" s="20">
        <v>0.014124293785310734</v>
      </c>
      <c r="U15" s="26">
        <v>354</v>
      </c>
    </row>
    <row r="16" spans="1:21" ht="14.25">
      <c r="A16" s="61"/>
      <c r="B16" s="21" t="s">
        <v>69</v>
      </c>
      <c r="C16" s="7">
        <v>33</v>
      </c>
      <c r="D16" s="8">
        <v>0.09348441926345609</v>
      </c>
      <c r="E16" s="7">
        <v>59</v>
      </c>
      <c r="F16" s="8">
        <v>0.1671388101983003</v>
      </c>
      <c r="G16" s="7">
        <v>101</v>
      </c>
      <c r="H16" s="8">
        <v>0.28611898016997167</v>
      </c>
      <c r="I16" s="7">
        <v>81</v>
      </c>
      <c r="J16" s="8">
        <v>0.22946175637393768</v>
      </c>
      <c r="K16" s="7">
        <v>49</v>
      </c>
      <c r="L16" s="8">
        <v>0.1388101983002833</v>
      </c>
      <c r="M16" s="7">
        <v>17</v>
      </c>
      <c r="N16" s="8">
        <v>0.04815864022662889</v>
      </c>
      <c r="O16" s="7">
        <v>10</v>
      </c>
      <c r="P16" s="8">
        <v>0.028328611898016998</v>
      </c>
      <c r="Q16" s="7">
        <v>3</v>
      </c>
      <c r="R16" s="8">
        <v>0.0084985835694051</v>
      </c>
      <c r="S16" s="22">
        <v>0</v>
      </c>
      <c r="T16" s="20">
        <v>0</v>
      </c>
      <c r="U16" s="26">
        <v>353</v>
      </c>
    </row>
    <row r="17" spans="1:21" ht="14.25">
      <c r="A17" s="61"/>
      <c r="B17" s="21" t="s">
        <v>19</v>
      </c>
      <c r="C17" s="7">
        <v>24</v>
      </c>
      <c r="D17" s="8">
        <v>0.06486486486486487</v>
      </c>
      <c r="E17" s="7">
        <v>38</v>
      </c>
      <c r="F17" s="8">
        <v>0.10270270270270271</v>
      </c>
      <c r="G17" s="7">
        <v>57</v>
      </c>
      <c r="H17" s="8">
        <v>0.15405405405405406</v>
      </c>
      <c r="I17" s="7">
        <v>84</v>
      </c>
      <c r="J17" s="8">
        <v>0.22702702702702704</v>
      </c>
      <c r="K17" s="7">
        <v>61</v>
      </c>
      <c r="L17" s="8">
        <v>0.16486486486486487</v>
      </c>
      <c r="M17" s="7">
        <v>54</v>
      </c>
      <c r="N17" s="8">
        <v>0.14594594594594595</v>
      </c>
      <c r="O17" s="7">
        <v>36</v>
      </c>
      <c r="P17" s="8">
        <v>0.0972972972972973</v>
      </c>
      <c r="Q17" s="7">
        <v>16</v>
      </c>
      <c r="R17" s="8">
        <v>0.043243243243243246</v>
      </c>
      <c r="S17" s="22">
        <v>0</v>
      </c>
      <c r="T17" s="20">
        <v>0</v>
      </c>
      <c r="U17" s="26">
        <v>370</v>
      </c>
    </row>
    <row r="18" spans="1:21" ht="14.25">
      <c r="A18" s="61"/>
      <c r="B18" s="21" t="s">
        <v>20</v>
      </c>
      <c r="C18" s="7">
        <v>21</v>
      </c>
      <c r="D18" s="8">
        <v>0.05722070844686648</v>
      </c>
      <c r="E18" s="7">
        <v>62</v>
      </c>
      <c r="F18" s="8">
        <v>0.16893732970027248</v>
      </c>
      <c r="G18" s="7">
        <v>83</v>
      </c>
      <c r="H18" s="8">
        <v>0.22615803814713897</v>
      </c>
      <c r="I18" s="7">
        <v>82</v>
      </c>
      <c r="J18" s="8">
        <v>0.22343324250681199</v>
      </c>
      <c r="K18" s="7">
        <v>48</v>
      </c>
      <c r="L18" s="8">
        <v>0.1307901907356948</v>
      </c>
      <c r="M18" s="7">
        <v>37</v>
      </c>
      <c r="N18" s="8">
        <v>0.1008174386920981</v>
      </c>
      <c r="O18" s="7">
        <v>21</v>
      </c>
      <c r="P18" s="8">
        <v>0.05722070844686648</v>
      </c>
      <c r="Q18" s="7">
        <v>13</v>
      </c>
      <c r="R18" s="8">
        <v>0.035422343324250684</v>
      </c>
      <c r="S18" s="22">
        <v>0</v>
      </c>
      <c r="T18" s="20">
        <v>0</v>
      </c>
      <c r="U18" s="26">
        <v>367</v>
      </c>
    </row>
    <row r="19" spans="1:21" ht="14.25">
      <c r="A19" s="61"/>
      <c r="B19" s="21" t="s">
        <v>21</v>
      </c>
      <c r="C19" s="7">
        <v>46</v>
      </c>
      <c r="D19" s="8">
        <v>0.12332439678284182</v>
      </c>
      <c r="E19" s="7">
        <v>85</v>
      </c>
      <c r="F19" s="8">
        <v>0.22788203753351208</v>
      </c>
      <c r="G19" s="7">
        <v>82</v>
      </c>
      <c r="H19" s="8">
        <v>0.21983914209115282</v>
      </c>
      <c r="I19" s="7">
        <v>63</v>
      </c>
      <c r="J19" s="8">
        <v>0.16890080428954424</v>
      </c>
      <c r="K19" s="7">
        <v>35</v>
      </c>
      <c r="L19" s="8">
        <v>0.0938337801608579</v>
      </c>
      <c r="M19" s="7">
        <v>22</v>
      </c>
      <c r="N19" s="8">
        <v>0.058981233243967826</v>
      </c>
      <c r="O19" s="7">
        <v>15</v>
      </c>
      <c r="P19" s="8">
        <v>0.040214477211796246</v>
      </c>
      <c r="Q19" s="7">
        <v>11</v>
      </c>
      <c r="R19" s="8">
        <v>0.029490616621983913</v>
      </c>
      <c r="S19" s="22">
        <v>14</v>
      </c>
      <c r="T19" s="20">
        <v>0.03753351206434316</v>
      </c>
      <c r="U19" s="26">
        <v>373</v>
      </c>
    </row>
    <row r="20" spans="1:21" ht="14.25">
      <c r="A20" s="61"/>
      <c r="B20" s="21" t="s">
        <v>26</v>
      </c>
      <c r="C20" s="7">
        <v>40</v>
      </c>
      <c r="D20" s="8">
        <v>0.11527377521613832</v>
      </c>
      <c r="E20" s="7">
        <v>71</v>
      </c>
      <c r="F20" s="8">
        <v>0.20461095100864554</v>
      </c>
      <c r="G20" s="7">
        <v>68</v>
      </c>
      <c r="H20" s="8">
        <v>0.19596541786743515</v>
      </c>
      <c r="I20" s="7">
        <v>76</v>
      </c>
      <c r="J20" s="8">
        <v>0.21902017291066284</v>
      </c>
      <c r="K20" s="7">
        <v>47</v>
      </c>
      <c r="L20" s="8">
        <v>0.13544668587896252</v>
      </c>
      <c r="M20" s="7">
        <v>26</v>
      </c>
      <c r="N20" s="8">
        <v>0.07492795389048991</v>
      </c>
      <c r="O20" s="7">
        <v>11</v>
      </c>
      <c r="P20" s="8">
        <v>0.03170028818443804</v>
      </c>
      <c r="Q20" s="7">
        <v>8</v>
      </c>
      <c r="R20" s="8">
        <v>0.023054755043227664</v>
      </c>
      <c r="S20" s="22">
        <v>0</v>
      </c>
      <c r="T20" s="20">
        <v>0</v>
      </c>
      <c r="U20" s="26">
        <v>347</v>
      </c>
    </row>
    <row r="21" spans="1:21" ht="14.25">
      <c r="A21" s="61"/>
      <c r="B21" s="21" t="s">
        <v>27</v>
      </c>
      <c r="C21" s="7">
        <v>14</v>
      </c>
      <c r="D21" s="8">
        <v>0.03763440860215054</v>
      </c>
      <c r="E21" s="7">
        <v>47</v>
      </c>
      <c r="F21" s="8">
        <v>0.12634408602150538</v>
      </c>
      <c r="G21" s="7">
        <v>59</v>
      </c>
      <c r="H21" s="8">
        <v>0.1586021505376344</v>
      </c>
      <c r="I21" s="7">
        <v>100</v>
      </c>
      <c r="J21" s="8">
        <v>0.26881720430107525</v>
      </c>
      <c r="K21" s="7">
        <v>67</v>
      </c>
      <c r="L21" s="8">
        <v>0.18010752688172044</v>
      </c>
      <c r="M21" s="7">
        <v>47</v>
      </c>
      <c r="N21" s="8">
        <v>0.12634408602150538</v>
      </c>
      <c r="O21" s="7">
        <v>20</v>
      </c>
      <c r="P21" s="8">
        <v>0.053763440860215055</v>
      </c>
      <c r="Q21" s="7">
        <v>17</v>
      </c>
      <c r="R21" s="8">
        <v>0.0456989247311828</v>
      </c>
      <c r="S21" s="22">
        <v>1</v>
      </c>
      <c r="T21" s="20">
        <v>0.002688172043010753</v>
      </c>
      <c r="U21" s="26">
        <v>372</v>
      </c>
    </row>
    <row r="22" spans="1:21" ht="14.25">
      <c r="A22" s="61"/>
      <c r="B22" s="21" t="s">
        <v>28</v>
      </c>
      <c r="C22" s="7">
        <v>14</v>
      </c>
      <c r="D22" s="8">
        <v>0.03636363636363636</v>
      </c>
      <c r="E22" s="7">
        <v>28</v>
      </c>
      <c r="F22" s="8">
        <v>0.07272727272727272</v>
      </c>
      <c r="G22" s="7">
        <v>45</v>
      </c>
      <c r="H22" s="8">
        <v>0.11688311688311688</v>
      </c>
      <c r="I22" s="7">
        <v>86</v>
      </c>
      <c r="J22" s="8">
        <v>0.22337662337662337</v>
      </c>
      <c r="K22" s="7">
        <v>85</v>
      </c>
      <c r="L22" s="8">
        <v>0.22077922077922077</v>
      </c>
      <c r="M22" s="7">
        <v>43</v>
      </c>
      <c r="N22" s="8">
        <v>0.11168831168831168</v>
      </c>
      <c r="O22" s="7">
        <v>41</v>
      </c>
      <c r="P22" s="8">
        <v>0.10649350649350649</v>
      </c>
      <c r="Q22" s="7">
        <v>39</v>
      </c>
      <c r="R22" s="8">
        <v>0.1012987012987013</v>
      </c>
      <c r="S22" s="22">
        <v>4</v>
      </c>
      <c r="T22" s="20">
        <v>0.01038961038961039</v>
      </c>
      <c r="U22" s="26">
        <v>385</v>
      </c>
    </row>
    <row r="23" spans="1:21" ht="14.25">
      <c r="A23" s="58"/>
      <c r="B23" s="21" t="s">
        <v>29</v>
      </c>
      <c r="C23" s="7">
        <v>15</v>
      </c>
      <c r="D23" s="8">
        <v>0.04823151125401929</v>
      </c>
      <c r="E23" s="7">
        <v>16</v>
      </c>
      <c r="F23" s="8">
        <v>0.05144694533762058</v>
      </c>
      <c r="G23" s="7">
        <v>48</v>
      </c>
      <c r="H23" s="8">
        <v>0.15434083601286175</v>
      </c>
      <c r="I23" s="7">
        <v>53</v>
      </c>
      <c r="J23" s="8">
        <v>0.17041800643086816</v>
      </c>
      <c r="K23" s="7">
        <v>64</v>
      </c>
      <c r="L23" s="8">
        <v>0.2057877813504823</v>
      </c>
      <c r="M23" s="7">
        <v>47</v>
      </c>
      <c r="N23" s="8">
        <v>0.15112540192926044</v>
      </c>
      <c r="O23" s="7">
        <v>52</v>
      </c>
      <c r="P23" s="8">
        <v>0.16720257234726688</v>
      </c>
      <c r="Q23" s="7">
        <v>16</v>
      </c>
      <c r="R23" s="8">
        <v>0.05144694533762058</v>
      </c>
      <c r="S23" s="22">
        <v>0</v>
      </c>
      <c r="T23" s="20">
        <v>0</v>
      </c>
      <c r="U23" s="26">
        <v>311</v>
      </c>
    </row>
    <row r="24" spans="1:21" ht="14.25">
      <c r="A24" s="50" t="s">
        <v>30</v>
      </c>
      <c r="B24" s="51"/>
      <c r="C24" s="7">
        <v>523</v>
      </c>
      <c r="D24" s="8">
        <v>0.07554528383648708</v>
      </c>
      <c r="E24" s="7">
        <v>868</v>
      </c>
      <c r="F24" s="8">
        <v>0.12537917087967643</v>
      </c>
      <c r="G24" s="7">
        <v>1221</v>
      </c>
      <c r="H24" s="8">
        <v>0.1763686263180702</v>
      </c>
      <c r="I24" s="7">
        <v>1555</v>
      </c>
      <c r="J24" s="8">
        <v>0.22461360681785353</v>
      </c>
      <c r="K24" s="7">
        <v>1172</v>
      </c>
      <c r="L24" s="8">
        <v>0.1692907698974433</v>
      </c>
      <c r="M24" s="7">
        <v>685</v>
      </c>
      <c r="N24" s="8">
        <v>0.098945543839376</v>
      </c>
      <c r="O24" s="7">
        <v>457</v>
      </c>
      <c r="P24" s="8">
        <v>0.06601184457605085</v>
      </c>
      <c r="Q24" s="7">
        <v>341</v>
      </c>
      <c r="R24" s="8">
        <v>0.04925610284558717</v>
      </c>
      <c r="S24" s="22">
        <v>101</v>
      </c>
      <c r="T24" s="20">
        <v>0.014589050989455439</v>
      </c>
      <c r="U24" s="28">
        <v>6923</v>
      </c>
    </row>
  </sheetData>
  <sheetProtection/>
  <mergeCells count="14">
    <mergeCell ref="A4:A23"/>
    <mergeCell ref="A24:B24"/>
    <mergeCell ref="A1:B3"/>
    <mergeCell ref="C1:T1"/>
    <mergeCell ref="U1:U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4" sqref="H4:H24"/>
    </sheetView>
  </sheetViews>
  <sheetFormatPr defaultColWidth="8.796875" defaultRowHeight="14.25"/>
  <cols>
    <col min="2" max="2" width="16.09765625" style="0" customWidth="1"/>
  </cols>
  <sheetData>
    <row r="1" spans="1:9" ht="14.25">
      <c r="A1" s="56" t="s">
        <v>0</v>
      </c>
      <c r="B1" s="57"/>
      <c r="C1" s="62" t="s">
        <v>110</v>
      </c>
      <c r="D1" s="63"/>
      <c r="E1" s="63"/>
      <c r="F1" s="63"/>
      <c r="G1" s="63"/>
      <c r="H1" s="64"/>
      <c r="I1" s="55" t="s">
        <v>1</v>
      </c>
    </row>
    <row r="2" spans="1:9" ht="14.25">
      <c r="A2" s="57"/>
      <c r="B2" s="57"/>
      <c r="C2" s="55" t="s">
        <v>77</v>
      </c>
      <c r="D2" s="57"/>
      <c r="E2" s="55" t="s">
        <v>78</v>
      </c>
      <c r="F2" s="57"/>
      <c r="G2" s="70" t="s">
        <v>31</v>
      </c>
      <c r="H2" s="71"/>
      <c r="I2" s="55"/>
    </row>
    <row r="3" spans="1:9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</row>
    <row r="4" spans="1:9" ht="13.5" customHeight="1">
      <c r="A4" s="60" t="s">
        <v>6</v>
      </c>
      <c r="B4" s="21" t="s">
        <v>7</v>
      </c>
      <c r="C4" s="7">
        <v>292</v>
      </c>
      <c r="D4" s="8">
        <v>0.8111111111111111</v>
      </c>
      <c r="E4" s="7">
        <v>58</v>
      </c>
      <c r="F4" s="8">
        <v>0.16111111111111112</v>
      </c>
      <c r="G4" s="22">
        <v>10</v>
      </c>
      <c r="H4" s="20">
        <v>0.027777777777777776</v>
      </c>
      <c r="I4" s="26">
        <v>360</v>
      </c>
    </row>
    <row r="5" spans="1:9" ht="14.25">
      <c r="A5" s="61"/>
      <c r="B5" s="21" t="s">
        <v>8</v>
      </c>
      <c r="C5" s="7">
        <v>285</v>
      </c>
      <c r="D5" s="8">
        <v>0.811965811965812</v>
      </c>
      <c r="E5" s="7">
        <v>65</v>
      </c>
      <c r="F5" s="8">
        <v>0.18518518518518517</v>
      </c>
      <c r="G5" s="22">
        <v>1</v>
      </c>
      <c r="H5" s="20">
        <v>0.002849002849002849</v>
      </c>
      <c r="I5" s="26">
        <v>351</v>
      </c>
    </row>
    <row r="6" spans="1:9" ht="14.25">
      <c r="A6" s="61"/>
      <c r="B6" s="21" t="s">
        <v>9</v>
      </c>
      <c r="C6" s="7">
        <v>250</v>
      </c>
      <c r="D6" s="8">
        <v>0.6944444444444444</v>
      </c>
      <c r="E6" s="7">
        <v>99</v>
      </c>
      <c r="F6" s="8">
        <v>0.275</v>
      </c>
      <c r="G6" s="22">
        <v>11</v>
      </c>
      <c r="H6" s="20">
        <v>0.030555555555555555</v>
      </c>
      <c r="I6" s="26">
        <v>360</v>
      </c>
    </row>
    <row r="7" spans="1:9" ht="14.25">
      <c r="A7" s="61"/>
      <c r="B7" s="21" t="s">
        <v>10</v>
      </c>
      <c r="C7" s="7">
        <v>298</v>
      </c>
      <c r="D7" s="8">
        <v>0.8490028490028491</v>
      </c>
      <c r="E7" s="7">
        <v>49</v>
      </c>
      <c r="F7" s="8">
        <v>0.1396011396011396</v>
      </c>
      <c r="G7" s="22">
        <v>4</v>
      </c>
      <c r="H7" s="20">
        <v>0.011396011396011397</v>
      </c>
      <c r="I7" s="26">
        <v>351</v>
      </c>
    </row>
    <row r="8" spans="1:9" ht="14.25">
      <c r="A8" s="61"/>
      <c r="B8" s="21" t="s">
        <v>11</v>
      </c>
      <c r="C8" s="7">
        <v>162</v>
      </c>
      <c r="D8" s="8">
        <v>0.4487534626038781</v>
      </c>
      <c r="E8" s="7">
        <v>199</v>
      </c>
      <c r="F8" s="8">
        <v>0.5512465373961218</v>
      </c>
      <c r="G8" s="22">
        <v>0</v>
      </c>
      <c r="H8" s="20">
        <v>0</v>
      </c>
      <c r="I8" s="26">
        <v>361</v>
      </c>
    </row>
    <row r="9" spans="1:9" ht="14.25">
      <c r="A9" s="61"/>
      <c r="B9" s="21" t="s">
        <v>12</v>
      </c>
      <c r="C9" s="7">
        <v>289</v>
      </c>
      <c r="D9" s="8">
        <v>0.7810810810810811</v>
      </c>
      <c r="E9" s="7">
        <v>80</v>
      </c>
      <c r="F9" s="8">
        <v>0.21621621621621623</v>
      </c>
      <c r="G9" s="22">
        <v>1</v>
      </c>
      <c r="H9" s="20">
        <v>0.002702702702702703</v>
      </c>
      <c r="I9" s="26">
        <v>370</v>
      </c>
    </row>
    <row r="10" spans="1:9" ht="14.25">
      <c r="A10" s="61"/>
      <c r="B10" s="21" t="s">
        <v>13</v>
      </c>
      <c r="C10" s="7">
        <v>281</v>
      </c>
      <c r="D10" s="8">
        <v>0.7871148459383753</v>
      </c>
      <c r="E10" s="7">
        <v>73</v>
      </c>
      <c r="F10" s="8">
        <v>0.20448179271708683</v>
      </c>
      <c r="G10" s="22">
        <v>3</v>
      </c>
      <c r="H10" s="20">
        <v>0.008403361344537815</v>
      </c>
      <c r="I10" s="26">
        <v>357</v>
      </c>
    </row>
    <row r="11" spans="1:9" ht="14.25">
      <c r="A11" s="61"/>
      <c r="B11" s="21" t="s">
        <v>14</v>
      </c>
      <c r="C11" s="7">
        <v>261</v>
      </c>
      <c r="D11" s="8">
        <v>0.7457142857142857</v>
      </c>
      <c r="E11" s="7">
        <v>86</v>
      </c>
      <c r="F11" s="8">
        <v>0.24571428571428572</v>
      </c>
      <c r="G11" s="22">
        <v>3</v>
      </c>
      <c r="H11" s="20">
        <v>0.008571428571428572</v>
      </c>
      <c r="I11" s="26">
        <v>350</v>
      </c>
    </row>
    <row r="12" spans="1:9" ht="14.25">
      <c r="A12" s="61"/>
      <c r="B12" s="21" t="s">
        <v>15</v>
      </c>
      <c r="C12" s="7">
        <v>238</v>
      </c>
      <c r="D12" s="8">
        <v>0.6918604651162791</v>
      </c>
      <c r="E12" s="7">
        <v>103</v>
      </c>
      <c r="F12" s="8">
        <v>0.29941860465116277</v>
      </c>
      <c r="G12" s="22">
        <v>3</v>
      </c>
      <c r="H12" s="20">
        <v>0.00872093023255814</v>
      </c>
      <c r="I12" s="26">
        <v>344</v>
      </c>
    </row>
    <row r="13" spans="1:9" ht="14.25">
      <c r="A13" s="61"/>
      <c r="B13" s="21" t="s">
        <v>16</v>
      </c>
      <c r="C13" s="7">
        <v>288</v>
      </c>
      <c r="D13" s="8">
        <v>0.8044692737430168</v>
      </c>
      <c r="E13" s="7">
        <v>70</v>
      </c>
      <c r="F13" s="8">
        <v>0.19553072625698323</v>
      </c>
      <c r="G13" s="22">
        <v>0</v>
      </c>
      <c r="H13" s="20">
        <v>0</v>
      </c>
      <c r="I13" s="26">
        <v>358</v>
      </c>
    </row>
    <row r="14" spans="1:9" ht="14.25">
      <c r="A14" s="61"/>
      <c r="B14" s="21" t="s">
        <v>17</v>
      </c>
      <c r="C14" s="7">
        <v>102</v>
      </c>
      <c r="D14" s="8">
        <v>0.7906976744186046</v>
      </c>
      <c r="E14" s="7">
        <v>27</v>
      </c>
      <c r="F14" s="8">
        <v>0.20930232558139536</v>
      </c>
      <c r="G14" s="22">
        <v>0</v>
      </c>
      <c r="H14" s="20">
        <v>0</v>
      </c>
      <c r="I14" s="26">
        <v>129</v>
      </c>
    </row>
    <row r="15" spans="1:9" ht="14.25">
      <c r="A15" s="61"/>
      <c r="B15" s="21" t="s">
        <v>18</v>
      </c>
      <c r="C15" s="7">
        <v>247</v>
      </c>
      <c r="D15" s="8">
        <v>0.6977401129943502</v>
      </c>
      <c r="E15" s="7">
        <v>103</v>
      </c>
      <c r="F15" s="8">
        <v>0.2909604519774011</v>
      </c>
      <c r="G15" s="22">
        <v>4</v>
      </c>
      <c r="H15" s="20">
        <v>0.011299435028248588</v>
      </c>
      <c r="I15" s="26">
        <v>354</v>
      </c>
    </row>
    <row r="16" spans="1:9" ht="14.25">
      <c r="A16" s="61"/>
      <c r="B16" s="21" t="s">
        <v>69</v>
      </c>
      <c r="C16" s="7">
        <v>225</v>
      </c>
      <c r="D16" s="8">
        <v>0.6373937677053825</v>
      </c>
      <c r="E16" s="7">
        <v>128</v>
      </c>
      <c r="F16" s="8">
        <v>0.3626062322946176</v>
      </c>
      <c r="G16" s="22">
        <v>0</v>
      </c>
      <c r="H16" s="20">
        <v>0</v>
      </c>
      <c r="I16" s="26">
        <v>353</v>
      </c>
    </row>
    <row r="17" spans="1:9" ht="14.25">
      <c r="A17" s="61"/>
      <c r="B17" s="21" t="s">
        <v>19</v>
      </c>
      <c r="C17" s="7">
        <v>312</v>
      </c>
      <c r="D17" s="8">
        <v>0.8432432432432433</v>
      </c>
      <c r="E17" s="7">
        <v>58</v>
      </c>
      <c r="F17" s="8">
        <v>0.15675675675675677</v>
      </c>
      <c r="G17" s="22">
        <v>0</v>
      </c>
      <c r="H17" s="20">
        <v>0</v>
      </c>
      <c r="I17" s="26">
        <v>370</v>
      </c>
    </row>
    <row r="18" spans="1:9" ht="14.25">
      <c r="A18" s="61"/>
      <c r="B18" s="21" t="s">
        <v>20</v>
      </c>
      <c r="C18" s="7">
        <v>298</v>
      </c>
      <c r="D18" s="8">
        <v>0.8119891008174387</v>
      </c>
      <c r="E18" s="7">
        <v>69</v>
      </c>
      <c r="F18" s="8">
        <v>0.1880108991825613</v>
      </c>
      <c r="G18" s="22">
        <v>0</v>
      </c>
      <c r="H18" s="20">
        <v>0</v>
      </c>
      <c r="I18" s="26">
        <v>367</v>
      </c>
    </row>
    <row r="19" spans="1:9" ht="14.25">
      <c r="A19" s="61"/>
      <c r="B19" s="21" t="s">
        <v>21</v>
      </c>
      <c r="C19" s="7">
        <v>291</v>
      </c>
      <c r="D19" s="8">
        <v>0.7801608579088471</v>
      </c>
      <c r="E19" s="7">
        <v>70</v>
      </c>
      <c r="F19" s="8">
        <v>0.1876675603217158</v>
      </c>
      <c r="G19" s="22">
        <v>12</v>
      </c>
      <c r="H19" s="20">
        <v>0.032171581769437</v>
      </c>
      <c r="I19" s="26">
        <v>373</v>
      </c>
    </row>
    <row r="20" spans="1:9" ht="14.25">
      <c r="A20" s="61"/>
      <c r="B20" s="21" t="s">
        <v>26</v>
      </c>
      <c r="C20" s="7">
        <v>239</v>
      </c>
      <c r="D20" s="8">
        <v>0.6887608069164265</v>
      </c>
      <c r="E20" s="7">
        <v>108</v>
      </c>
      <c r="F20" s="8">
        <v>0.3112391930835735</v>
      </c>
      <c r="G20" s="22">
        <v>0</v>
      </c>
      <c r="H20" s="20">
        <v>0</v>
      </c>
      <c r="I20" s="26">
        <v>347</v>
      </c>
    </row>
    <row r="21" spans="1:9" ht="14.25">
      <c r="A21" s="61"/>
      <c r="B21" s="21" t="s">
        <v>27</v>
      </c>
      <c r="C21" s="7">
        <v>303</v>
      </c>
      <c r="D21" s="8">
        <v>0.8145161290322581</v>
      </c>
      <c r="E21" s="7">
        <v>69</v>
      </c>
      <c r="F21" s="8">
        <v>0.18548387096774194</v>
      </c>
      <c r="G21" s="22">
        <v>0</v>
      </c>
      <c r="H21" s="20">
        <v>0</v>
      </c>
      <c r="I21" s="26">
        <v>372</v>
      </c>
    </row>
    <row r="22" spans="1:9" ht="14.25">
      <c r="A22" s="61"/>
      <c r="B22" s="21" t="s">
        <v>28</v>
      </c>
      <c r="C22" s="7">
        <v>336</v>
      </c>
      <c r="D22" s="8">
        <v>0.8727272727272727</v>
      </c>
      <c r="E22" s="7">
        <v>46</v>
      </c>
      <c r="F22" s="8">
        <v>0.11948051948051948</v>
      </c>
      <c r="G22" s="22">
        <v>3</v>
      </c>
      <c r="H22" s="20">
        <v>0.007792207792207792</v>
      </c>
      <c r="I22" s="26">
        <v>385</v>
      </c>
    </row>
    <row r="23" spans="1:9" ht="14.25">
      <c r="A23" s="58"/>
      <c r="B23" s="21" t="s">
        <v>29</v>
      </c>
      <c r="C23" s="7">
        <v>257</v>
      </c>
      <c r="D23" s="8">
        <v>0.8263665594855305</v>
      </c>
      <c r="E23" s="7">
        <v>54</v>
      </c>
      <c r="F23" s="8">
        <v>0.17363344051446947</v>
      </c>
      <c r="G23" s="22">
        <v>0</v>
      </c>
      <c r="H23" s="20">
        <v>0</v>
      </c>
      <c r="I23" s="26">
        <v>311</v>
      </c>
    </row>
    <row r="24" spans="1:9" ht="14.25">
      <c r="A24" s="50" t="s">
        <v>30</v>
      </c>
      <c r="B24" s="51"/>
      <c r="C24" s="7">
        <v>5254</v>
      </c>
      <c r="D24" s="8">
        <v>0.7589195435504839</v>
      </c>
      <c r="E24" s="7">
        <v>1614</v>
      </c>
      <c r="F24" s="8">
        <v>0.23313592373248593</v>
      </c>
      <c r="G24" s="22">
        <v>55</v>
      </c>
      <c r="H24" s="20">
        <v>0.00794453271703019</v>
      </c>
      <c r="I24" s="28">
        <v>6923</v>
      </c>
    </row>
  </sheetData>
  <sheetProtection/>
  <mergeCells count="8">
    <mergeCell ref="A24:B24"/>
    <mergeCell ref="I1:I2"/>
    <mergeCell ref="G2:H2"/>
    <mergeCell ref="C1:H1"/>
    <mergeCell ref="A1:B3"/>
    <mergeCell ref="C2:D2"/>
    <mergeCell ref="E2:F2"/>
    <mergeCell ref="A4:A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E1">
      <selection activeCell="R38" sqref="R38"/>
    </sheetView>
  </sheetViews>
  <sheetFormatPr defaultColWidth="8.796875" defaultRowHeight="14.25"/>
  <cols>
    <col min="2" max="2" width="13.5" style="0" customWidth="1"/>
  </cols>
  <sheetData>
    <row r="1" spans="1:26" ht="13.5" customHeight="1">
      <c r="A1" s="56" t="s">
        <v>0</v>
      </c>
      <c r="B1" s="57"/>
      <c r="C1" s="62" t="s">
        <v>119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/>
      <c r="Y1" s="55" t="s">
        <v>1</v>
      </c>
      <c r="Z1" s="10"/>
    </row>
    <row r="2" spans="1:25" ht="32.25" customHeight="1">
      <c r="A2" s="57"/>
      <c r="B2" s="57"/>
      <c r="C2" s="55" t="s">
        <v>111</v>
      </c>
      <c r="D2" s="57"/>
      <c r="E2" s="55" t="s">
        <v>112</v>
      </c>
      <c r="F2" s="57"/>
      <c r="G2" s="55" t="s">
        <v>113</v>
      </c>
      <c r="H2" s="57"/>
      <c r="I2" s="55" t="s">
        <v>114</v>
      </c>
      <c r="J2" s="57"/>
      <c r="K2" s="55" t="s">
        <v>115</v>
      </c>
      <c r="L2" s="57"/>
      <c r="M2" s="55" t="s">
        <v>116</v>
      </c>
      <c r="N2" s="57"/>
      <c r="O2" s="55" t="s">
        <v>85</v>
      </c>
      <c r="P2" s="57"/>
      <c r="Q2" s="55" t="s">
        <v>117</v>
      </c>
      <c r="R2" s="57"/>
      <c r="S2" s="55" t="s">
        <v>118</v>
      </c>
      <c r="T2" s="57"/>
      <c r="U2" s="70" t="s">
        <v>31</v>
      </c>
      <c r="V2" s="71"/>
      <c r="W2" s="70" t="s">
        <v>120</v>
      </c>
      <c r="X2" s="71"/>
      <c r="Y2" s="55"/>
    </row>
    <row r="3" spans="1:25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  <c r="V3" s="6" t="s">
        <v>5</v>
      </c>
      <c r="W3" s="6" t="s">
        <v>4</v>
      </c>
      <c r="X3" s="6" t="s">
        <v>5</v>
      </c>
      <c r="Y3" s="6" t="s">
        <v>4</v>
      </c>
    </row>
    <row r="4" spans="1:25" ht="13.5" customHeight="1">
      <c r="A4" s="60" t="s">
        <v>6</v>
      </c>
      <c r="B4" s="3" t="s">
        <v>7</v>
      </c>
      <c r="C4" s="7">
        <v>5</v>
      </c>
      <c r="D4" s="8">
        <v>0.08620689655172414</v>
      </c>
      <c r="E4" s="7">
        <v>2</v>
      </c>
      <c r="F4" s="8">
        <v>0.034482758620689655</v>
      </c>
      <c r="G4" s="7">
        <v>2</v>
      </c>
      <c r="H4" s="8">
        <v>0.034482758620689655</v>
      </c>
      <c r="I4" s="7">
        <v>18</v>
      </c>
      <c r="J4" s="8">
        <v>0.3103448275862069</v>
      </c>
      <c r="K4" s="7">
        <v>4</v>
      </c>
      <c r="L4" s="8">
        <v>0.06896551724137931</v>
      </c>
      <c r="M4" s="7">
        <v>8</v>
      </c>
      <c r="N4" s="8">
        <v>0.13793103448275862</v>
      </c>
      <c r="O4" s="7">
        <v>4</v>
      </c>
      <c r="P4" s="8">
        <v>0.06896551724137931</v>
      </c>
      <c r="Q4" s="7">
        <v>8</v>
      </c>
      <c r="R4" s="8">
        <v>0.13793103448275862</v>
      </c>
      <c r="S4" s="7">
        <v>3</v>
      </c>
      <c r="T4" s="8">
        <v>0.05172413793103448</v>
      </c>
      <c r="U4" s="22">
        <v>4</v>
      </c>
      <c r="V4" s="20">
        <v>0.06896551724137931</v>
      </c>
      <c r="W4" s="2">
        <v>0</v>
      </c>
      <c r="X4" s="20">
        <v>0</v>
      </c>
      <c r="Y4" s="7">
        <v>58</v>
      </c>
    </row>
    <row r="5" spans="1:25" ht="14.25">
      <c r="A5" s="61"/>
      <c r="B5" s="3" t="s">
        <v>8</v>
      </c>
      <c r="C5" s="7">
        <v>8</v>
      </c>
      <c r="D5" s="8">
        <v>0.12307692307692308</v>
      </c>
      <c r="E5" s="7">
        <v>3</v>
      </c>
      <c r="F5" s="8">
        <v>0.046153846153846156</v>
      </c>
      <c r="G5" s="7">
        <v>1</v>
      </c>
      <c r="H5" s="8">
        <v>0.015384615384615385</v>
      </c>
      <c r="I5" s="7">
        <v>26</v>
      </c>
      <c r="J5" s="8">
        <v>0.4</v>
      </c>
      <c r="K5" s="7">
        <v>4</v>
      </c>
      <c r="L5" s="8">
        <v>0.06153846153846154</v>
      </c>
      <c r="M5" s="7">
        <v>7</v>
      </c>
      <c r="N5" s="8">
        <v>0.1076923076923077</v>
      </c>
      <c r="O5" s="7">
        <v>4</v>
      </c>
      <c r="P5" s="8">
        <v>0.06153846153846154</v>
      </c>
      <c r="Q5" s="7">
        <v>8</v>
      </c>
      <c r="R5" s="8">
        <v>0.12307692307692308</v>
      </c>
      <c r="S5" s="7">
        <v>4</v>
      </c>
      <c r="T5" s="8">
        <v>0.06153846153846154</v>
      </c>
      <c r="U5" s="22">
        <v>0</v>
      </c>
      <c r="V5" s="20">
        <v>0</v>
      </c>
      <c r="W5" s="2">
        <v>1</v>
      </c>
      <c r="X5" s="20">
        <v>0.015384615384615385</v>
      </c>
      <c r="Y5" s="7">
        <v>65</v>
      </c>
    </row>
    <row r="6" spans="1:25" ht="14.25">
      <c r="A6" s="61"/>
      <c r="B6" s="3" t="s">
        <v>9</v>
      </c>
      <c r="C6" s="7">
        <v>17</v>
      </c>
      <c r="D6" s="8">
        <v>0.1717171717171717</v>
      </c>
      <c r="E6" s="7">
        <v>8</v>
      </c>
      <c r="F6" s="8">
        <v>0.08080808080808081</v>
      </c>
      <c r="G6" s="7">
        <v>2</v>
      </c>
      <c r="H6" s="8">
        <v>0.020202020202020204</v>
      </c>
      <c r="I6" s="7">
        <v>28</v>
      </c>
      <c r="J6" s="8">
        <v>0.2828282828282828</v>
      </c>
      <c r="K6" s="7">
        <v>15</v>
      </c>
      <c r="L6" s="8">
        <v>0.15151515151515152</v>
      </c>
      <c r="M6" s="7">
        <v>4</v>
      </c>
      <c r="N6" s="8">
        <v>0.04040404040404041</v>
      </c>
      <c r="O6" s="7">
        <v>9</v>
      </c>
      <c r="P6" s="8">
        <v>0.09090909090909091</v>
      </c>
      <c r="Q6" s="7">
        <v>3</v>
      </c>
      <c r="R6" s="8">
        <v>0.030303030303030304</v>
      </c>
      <c r="S6" s="7">
        <v>8</v>
      </c>
      <c r="T6" s="8">
        <v>0.08080808080808081</v>
      </c>
      <c r="U6" s="22">
        <v>5</v>
      </c>
      <c r="V6" s="20">
        <v>0.050505050505050504</v>
      </c>
      <c r="W6" s="2">
        <v>1</v>
      </c>
      <c r="X6" s="20">
        <v>0.010101010101010102</v>
      </c>
      <c r="Y6" s="7">
        <v>99</v>
      </c>
    </row>
    <row r="7" spans="1:25" ht="14.25">
      <c r="A7" s="61"/>
      <c r="B7" s="3" t="s">
        <v>10</v>
      </c>
      <c r="C7" s="7">
        <v>10</v>
      </c>
      <c r="D7" s="8">
        <v>0.20408163265306123</v>
      </c>
      <c r="E7" s="7">
        <v>4</v>
      </c>
      <c r="F7" s="8">
        <v>0.08163265306122448</v>
      </c>
      <c r="G7" s="7">
        <v>4</v>
      </c>
      <c r="H7" s="8">
        <v>0.08163265306122448</v>
      </c>
      <c r="I7" s="7">
        <v>12</v>
      </c>
      <c r="J7" s="8">
        <v>0.24489795918367346</v>
      </c>
      <c r="K7" s="7">
        <v>3</v>
      </c>
      <c r="L7" s="8">
        <v>0.061224489795918366</v>
      </c>
      <c r="M7" s="7">
        <v>3</v>
      </c>
      <c r="N7" s="8">
        <v>0.061224489795918366</v>
      </c>
      <c r="O7" s="7">
        <v>6</v>
      </c>
      <c r="P7" s="8">
        <v>0.12244897959183673</v>
      </c>
      <c r="Q7" s="7">
        <v>3</v>
      </c>
      <c r="R7" s="8">
        <v>0.061224489795918366</v>
      </c>
      <c r="S7" s="7">
        <v>1</v>
      </c>
      <c r="T7" s="8">
        <v>0.02040816326530612</v>
      </c>
      <c r="U7" s="22">
        <v>3</v>
      </c>
      <c r="V7" s="20">
        <v>0.061224489795918366</v>
      </c>
      <c r="W7" s="2">
        <v>0</v>
      </c>
      <c r="X7" s="20">
        <v>0</v>
      </c>
      <c r="Y7" s="7">
        <v>49</v>
      </c>
    </row>
    <row r="8" spans="1:25" ht="14.25">
      <c r="A8" s="61"/>
      <c r="B8" s="3" t="s">
        <v>11</v>
      </c>
      <c r="C8" s="7">
        <v>37</v>
      </c>
      <c r="D8" s="8">
        <v>0.185</v>
      </c>
      <c r="E8" s="7">
        <v>15</v>
      </c>
      <c r="F8" s="8">
        <v>0.075</v>
      </c>
      <c r="G8" s="7">
        <v>20</v>
      </c>
      <c r="H8" s="8">
        <v>0.1</v>
      </c>
      <c r="I8" s="7">
        <v>27</v>
      </c>
      <c r="J8" s="8">
        <v>0.135</v>
      </c>
      <c r="K8" s="7">
        <v>15</v>
      </c>
      <c r="L8" s="8">
        <v>0.075</v>
      </c>
      <c r="M8" s="7">
        <v>8</v>
      </c>
      <c r="N8" s="8">
        <v>0.04</v>
      </c>
      <c r="O8" s="7">
        <v>16</v>
      </c>
      <c r="P8" s="8">
        <v>0.08</v>
      </c>
      <c r="Q8" s="7">
        <v>34</v>
      </c>
      <c r="R8" s="8">
        <v>0.17</v>
      </c>
      <c r="S8" s="7">
        <v>28</v>
      </c>
      <c r="T8" s="8">
        <v>0.14</v>
      </c>
      <c r="U8" s="22">
        <v>0</v>
      </c>
      <c r="V8" s="20">
        <v>0</v>
      </c>
      <c r="W8" s="2">
        <v>1</v>
      </c>
      <c r="X8" s="20">
        <v>0.005</v>
      </c>
      <c r="Y8" s="7">
        <v>200</v>
      </c>
    </row>
    <row r="9" spans="1:25" ht="14.25">
      <c r="A9" s="61"/>
      <c r="B9" s="3" t="s">
        <v>12</v>
      </c>
      <c r="C9" s="7">
        <v>13</v>
      </c>
      <c r="D9" s="8">
        <v>0.16049382716049382</v>
      </c>
      <c r="E9" s="7">
        <v>8</v>
      </c>
      <c r="F9" s="8">
        <v>0.09876543209876543</v>
      </c>
      <c r="G9" s="7">
        <v>1</v>
      </c>
      <c r="H9" s="8">
        <v>0.012345679012345678</v>
      </c>
      <c r="I9" s="7">
        <v>25</v>
      </c>
      <c r="J9" s="8">
        <v>0.30864197530864196</v>
      </c>
      <c r="K9" s="7">
        <v>11</v>
      </c>
      <c r="L9" s="8">
        <v>0.13580246913580246</v>
      </c>
      <c r="M9" s="7">
        <v>6</v>
      </c>
      <c r="N9" s="8">
        <v>0.07407407407407407</v>
      </c>
      <c r="O9" s="7">
        <v>5</v>
      </c>
      <c r="P9" s="8">
        <v>0.06172839506172839</v>
      </c>
      <c r="Q9" s="7">
        <v>8</v>
      </c>
      <c r="R9" s="8">
        <v>0.09876543209876543</v>
      </c>
      <c r="S9" s="7">
        <v>4</v>
      </c>
      <c r="T9" s="8">
        <v>0.04938271604938271</v>
      </c>
      <c r="U9" s="22">
        <v>0</v>
      </c>
      <c r="V9" s="20">
        <v>0</v>
      </c>
      <c r="W9" s="2">
        <v>0</v>
      </c>
      <c r="X9" s="20">
        <v>0</v>
      </c>
      <c r="Y9" s="7">
        <v>81</v>
      </c>
    </row>
    <row r="10" spans="1:25" ht="14.25">
      <c r="A10" s="61"/>
      <c r="B10" s="3" t="s">
        <v>13</v>
      </c>
      <c r="C10" s="7">
        <v>4</v>
      </c>
      <c r="D10" s="8">
        <v>0.0547945205479452</v>
      </c>
      <c r="E10" s="7">
        <v>0</v>
      </c>
      <c r="F10" s="8">
        <v>0</v>
      </c>
      <c r="G10" s="7">
        <v>1</v>
      </c>
      <c r="H10" s="8">
        <v>0.0136986301369863</v>
      </c>
      <c r="I10" s="7">
        <v>26</v>
      </c>
      <c r="J10" s="8">
        <v>0.3561643835616438</v>
      </c>
      <c r="K10" s="7">
        <v>3</v>
      </c>
      <c r="L10" s="8">
        <v>0.0410958904109589</v>
      </c>
      <c r="M10" s="7">
        <v>7</v>
      </c>
      <c r="N10" s="8">
        <v>0.0958904109589041</v>
      </c>
      <c r="O10" s="7">
        <v>15</v>
      </c>
      <c r="P10" s="8">
        <v>0.2054794520547945</v>
      </c>
      <c r="Q10" s="7">
        <v>2</v>
      </c>
      <c r="R10" s="8">
        <v>0.0273972602739726</v>
      </c>
      <c r="S10" s="7">
        <v>12</v>
      </c>
      <c r="T10" s="8">
        <v>0.1643835616438356</v>
      </c>
      <c r="U10" s="22">
        <v>3</v>
      </c>
      <c r="V10" s="20">
        <v>0.0410958904109589</v>
      </c>
      <c r="W10" s="2">
        <v>3</v>
      </c>
      <c r="X10" s="20">
        <v>0.0410958904109589</v>
      </c>
      <c r="Y10" s="7">
        <v>73</v>
      </c>
    </row>
    <row r="11" spans="1:25" ht="14.25">
      <c r="A11" s="61"/>
      <c r="B11" s="3" t="s">
        <v>14</v>
      </c>
      <c r="C11" s="7">
        <v>13</v>
      </c>
      <c r="D11" s="8">
        <v>0.1511627906976744</v>
      </c>
      <c r="E11" s="7">
        <v>10</v>
      </c>
      <c r="F11" s="8">
        <v>0.11627906976744186</v>
      </c>
      <c r="G11" s="7">
        <v>7</v>
      </c>
      <c r="H11" s="8">
        <v>0.08139534883720931</v>
      </c>
      <c r="I11" s="7">
        <v>13</v>
      </c>
      <c r="J11" s="8">
        <v>0.1511627906976744</v>
      </c>
      <c r="K11" s="7">
        <v>6</v>
      </c>
      <c r="L11" s="8">
        <v>0.06976744186046512</v>
      </c>
      <c r="M11" s="7">
        <v>3</v>
      </c>
      <c r="N11" s="8">
        <v>0.03488372093023256</v>
      </c>
      <c r="O11" s="7">
        <v>5</v>
      </c>
      <c r="P11" s="8">
        <v>0.05813953488372093</v>
      </c>
      <c r="Q11" s="7">
        <v>14</v>
      </c>
      <c r="R11" s="8">
        <v>0.16279069767441862</v>
      </c>
      <c r="S11" s="7">
        <v>13</v>
      </c>
      <c r="T11" s="8">
        <v>0.1511627906976744</v>
      </c>
      <c r="U11" s="22">
        <v>2</v>
      </c>
      <c r="V11" s="20">
        <v>0.023255813953488372</v>
      </c>
      <c r="W11" s="2">
        <v>4</v>
      </c>
      <c r="X11" s="20">
        <v>0.046511627906976744</v>
      </c>
      <c r="Y11" s="7">
        <v>86</v>
      </c>
    </row>
    <row r="12" spans="1:25" ht="14.25">
      <c r="A12" s="61"/>
      <c r="B12" s="3" t="s">
        <v>15</v>
      </c>
      <c r="C12" s="7">
        <v>12</v>
      </c>
      <c r="D12" s="8">
        <v>0.11650485436893204</v>
      </c>
      <c r="E12" s="7">
        <v>7</v>
      </c>
      <c r="F12" s="8">
        <v>0.06796116504854369</v>
      </c>
      <c r="G12" s="7">
        <v>6</v>
      </c>
      <c r="H12" s="8">
        <v>0.05825242718446602</v>
      </c>
      <c r="I12" s="7">
        <v>35</v>
      </c>
      <c r="J12" s="8">
        <v>0.33980582524271846</v>
      </c>
      <c r="K12" s="7">
        <v>8</v>
      </c>
      <c r="L12" s="8">
        <v>0.07766990291262135</v>
      </c>
      <c r="M12" s="7">
        <v>9</v>
      </c>
      <c r="N12" s="8">
        <v>0.08737864077669903</v>
      </c>
      <c r="O12" s="7">
        <v>14</v>
      </c>
      <c r="P12" s="8">
        <v>0.13592233009708737</v>
      </c>
      <c r="Q12" s="7">
        <v>4</v>
      </c>
      <c r="R12" s="8">
        <v>0.038834951456310676</v>
      </c>
      <c r="S12" s="7">
        <v>4</v>
      </c>
      <c r="T12" s="8">
        <v>0.038834951456310676</v>
      </c>
      <c r="U12" s="22">
        <v>4</v>
      </c>
      <c r="V12" s="20">
        <v>0.038834951456310676</v>
      </c>
      <c r="W12" s="2">
        <v>0</v>
      </c>
      <c r="X12" s="20">
        <v>0</v>
      </c>
      <c r="Y12" s="7">
        <v>103</v>
      </c>
    </row>
    <row r="13" spans="1:25" ht="14.25">
      <c r="A13" s="61"/>
      <c r="B13" s="3" t="s">
        <v>16</v>
      </c>
      <c r="C13" s="7">
        <v>5</v>
      </c>
      <c r="D13" s="8">
        <v>0.07142857142857142</v>
      </c>
      <c r="E13" s="7">
        <v>9</v>
      </c>
      <c r="F13" s="8">
        <v>0.12857142857142856</v>
      </c>
      <c r="G13" s="7">
        <v>2</v>
      </c>
      <c r="H13" s="8">
        <v>0.02857142857142857</v>
      </c>
      <c r="I13" s="7">
        <v>26</v>
      </c>
      <c r="J13" s="8">
        <v>0.37142857142857144</v>
      </c>
      <c r="K13" s="7">
        <v>13</v>
      </c>
      <c r="L13" s="8">
        <v>0.18571428571428572</v>
      </c>
      <c r="M13" s="7">
        <v>6</v>
      </c>
      <c r="N13" s="8">
        <v>0.08571428571428572</v>
      </c>
      <c r="O13" s="7">
        <v>8</v>
      </c>
      <c r="P13" s="8">
        <v>0.11428571428571428</v>
      </c>
      <c r="Q13" s="7">
        <v>0</v>
      </c>
      <c r="R13" s="8">
        <v>0</v>
      </c>
      <c r="S13" s="7">
        <v>1</v>
      </c>
      <c r="T13" s="8">
        <v>0.014285714285714285</v>
      </c>
      <c r="U13" s="22">
        <v>0</v>
      </c>
      <c r="V13" s="20">
        <v>0</v>
      </c>
      <c r="W13" s="2">
        <v>0</v>
      </c>
      <c r="X13" s="20">
        <v>0</v>
      </c>
      <c r="Y13" s="7">
        <v>70</v>
      </c>
    </row>
    <row r="14" spans="1:25" ht="14.25">
      <c r="A14" s="61"/>
      <c r="B14" s="3" t="s">
        <v>17</v>
      </c>
      <c r="C14" s="7">
        <v>5</v>
      </c>
      <c r="D14" s="8">
        <v>0.18518518518518517</v>
      </c>
      <c r="E14" s="7">
        <v>4</v>
      </c>
      <c r="F14" s="8">
        <v>0.14814814814814814</v>
      </c>
      <c r="G14" s="7">
        <v>0</v>
      </c>
      <c r="H14" s="8">
        <v>0</v>
      </c>
      <c r="I14" s="7">
        <v>8</v>
      </c>
      <c r="J14" s="8">
        <v>0.2962962962962963</v>
      </c>
      <c r="K14" s="7">
        <v>2</v>
      </c>
      <c r="L14" s="8">
        <v>0.07407407407407407</v>
      </c>
      <c r="M14" s="7">
        <v>3</v>
      </c>
      <c r="N14" s="8">
        <v>0.1111111111111111</v>
      </c>
      <c r="O14" s="7">
        <v>0</v>
      </c>
      <c r="P14" s="8">
        <v>0</v>
      </c>
      <c r="Q14" s="7">
        <v>4</v>
      </c>
      <c r="R14" s="8">
        <v>0.14814814814814814</v>
      </c>
      <c r="S14" s="7">
        <v>0</v>
      </c>
      <c r="T14" s="8">
        <v>0</v>
      </c>
      <c r="U14" s="22">
        <v>1</v>
      </c>
      <c r="V14" s="20">
        <v>0.037037037037037035</v>
      </c>
      <c r="W14" s="2">
        <v>1</v>
      </c>
      <c r="X14" s="20">
        <v>0.037037037037037035</v>
      </c>
      <c r="Y14" s="7">
        <v>27</v>
      </c>
    </row>
    <row r="15" spans="1:25" ht="14.25">
      <c r="A15" s="61"/>
      <c r="B15" s="3" t="s">
        <v>18</v>
      </c>
      <c r="C15" s="7">
        <v>9</v>
      </c>
      <c r="D15" s="8">
        <v>0.08737864077669903</v>
      </c>
      <c r="E15" s="7">
        <v>6</v>
      </c>
      <c r="F15" s="8">
        <v>0.05825242718446602</v>
      </c>
      <c r="G15" s="7">
        <v>4</v>
      </c>
      <c r="H15" s="8">
        <v>0.038834951456310676</v>
      </c>
      <c r="I15" s="7">
        <v>32</v>
      </c>
      <c r="J15" s="8">
        <v>0.3106796116504854</v>
      </c>
      <c r="K15" s="7">
        <v>7</v>
      </c>
      <c r="L15" s="8">
        <v>0.06796116504854369</v>
      </c>
      <c r="M15" s="7">
        <v>23</v>
      </c>
      <c r="N15" s="8">
        <v>0.22330097087378642</v>
      </c>
      <c r="O15" s="7">
        <v>0</v>
      </c>
      <c r="P15" s="8">
        <v>0</v>
      </c>
      <c r="Q15" s="7">
        <v>7</v>
      </c>
      <c r="R15" s="8">
        <v>0.06796116504854369</v>
      </c>
      <c r="S15" s="7">
        <v>14</v>
      </c>
      <c r="T15" s="8">
        <v>0.13592233009708737</v>
      </c>
      <c r="U15" s="22">
        <v>1</v>
      </c>
      <c r="V15" s="20">
        <v>0.009708737864077669</v>
      </c>
      <c r="W15" s="2">
        <v>0</v>
      </c>
      <c r="X15" s="20">
        <v>0</v>
      </c>
      <c r="Y15" s="7">
        <v>103</v>
      </c>
    </row>
    <row r="16" spans="1:25" ht="14.25">
      <c r="A16" s="61"/>
      <c r="B16" s="3" t="s">
        <v>69</v>
      </c>
      <c r="C16" s="7">
        <v>7</v>
      </c>
      <c r="D16" s="8">
        <v>0.0546875</v>
      </c>
      <c r="E16" s="7">
        <v>14</v>
      </c>
      <c r="F16" s="8">
        <v>0.109375</v>
      </c>
      <c r="G16" s="7">
        <v>5</v>
      </c>
      <c r="H16" s="8">
        <v>0.0390625</v>
      </c>
      <c r="I16" s="7">
        <v>26</v>
      </c>
      <c r="J16" s="8">
        <v>0.203125</v>
      </c>
      <c r="K16" s="7">
        <v>5</v>
      </c>
      <c r="L16" s="8">
        <v>0.0390625</v>
      </c>
      <c r="M16" s="7">
        <v>8</v>
      </c>
      <c r="N16" s="8">
        <v>0.0625</v>
      </c>
      <c r="O16" s="7">
        <v>23</v>
      </c>
      <c r="P16" s="8">
        <v>0.1796875</v>
      </c>
      <c r="Q16" s="7">
        <v>38</v>
      </c>
      <c r="R16" s="8">
        <v>0.296875</v>
      </c>
      <c r="S16" s="7">
        <v>2</v>
      </c>
      <c r="T16" s="8">
        <v>0.015625</v>
      </c>
      <c r="U16" s="22">
        <v>0</v>
      </c>
      <c r="V16" s="20">
        <v>0</v>
      </c>
      <c r="W16" s="2">
        <v>0</v>
      </c>
      <c r="X16" s="20">
        <v>0</v>
      </c>
      <c r="Y16" s="7">
        <v>128</v>
      </c>
    </row>
    <row r="17" spans="1:25" ht="14.25">
      <c r="A17" s="61"/>
      <c r="B17" s="3" t="s">
        <v>19</v>
      </c>
      <c r="C17" s="7">
        <v>8</v>
      </c>
      <c r="D17" s="8">
        <v>0.13793103448275862</v>
      </c>
      <c r="E17" s="7">
        <v>3</v>
      </c>
      <c r="F17" s="8">
        <v>0.05172413793103448</v>
      </c>
      <c r="G17" s="7">
        <v>1</v>
      </c>
      <c r="H17" s="8">
        <v>0.017241379310344827</v>
      </c>
      <c r="I17" s="7">
        <v>11</v>
      </c>
      <c r="J17" s="8">
        <v>0.1896551724137931</v>
      </c>
      <c r="K17" s="7">
        <v>4</v>
      </c>
      <c r="L17" s="8">
        <v>0.06896551724137931</v>
      </c>
      <c r="M17" s="7">
        <v>9</v>
      </c>
      <c r="N17" s="8">
        <v>0.15517241379310345</v>
      </c>
      <c r="O17" s="7">
        <v>3</v>
      </c>
      <c r="P17" s="8">
        <v>0.05172413793103448</v>
      </c>
      <c r="Q17" s="7">
        <v>5</v>
      </c>
      <c r="R17" s="8">
        <v>0.08620689655172414</v>
      </c>
      <c r="S17" s="7">
        <v>11</v>
      </c>
      <c r="T17" s="8">
        <v>0.1896551724137931</v>
      </c>
      <c r="U17" s="22">
        <v>3</v>
      </c>
      <c r="V17" s="20">
        <v>0.05172413793103448</v>
      </c>
      <c r="W17" s="2">
        <v>3</v>
      </c>
      <c r="X17" s="20">
        <v>0.05172413793103448</v>
      </c>
      <c r="Y17" s="7">
        <v>58</v>
      </c>
    </row>
    <row r="18" spans="1:25" ht="14.25">
      <c r="A18" s="61"/>
      <c r="B18" s="3" t="s">
        <v>20</v>
      </c>
      <c r="C18" s="7">
        <v>14</v>
      </c>
      <c r="D18" s="8">
        <v>0.2028985507246377</v>
      </c>
      <c r="E18" s="7">
        <v>6</v>
      </c>
      <c r="F18" s="8">
        <v>0.08695652173913043</v>
      </c>
      <c r="G18" s="7">
        <v>0</v>
      </c>
      <c r="H18" s="8">
        <v>0</v>
      </c>
      <c r="I18" s="7">
        <v>20</v>
      </c>
      <c r="J18" s="8">
        <v>0.2898550724637681</v>
      </c>
      <c r="K18" s="7">
        <v>5</v>
      </c>
      <c r="L18" s="8">
        <v>0.07246376811594203</v>
      </c>
      <c r="M18" s="7">
        <v>9</v>
      </c>
      <c r="N18" s="8">
        <v>0.13043478260869565</v>
      </c>
      <c r="O18" s="7">
        <v>3</v>
      </c>
      <c r="P18" s="8">
        <v>0.043478260869565216</v>
      </c>
      <c r="Q18" s="7">
        <v>5</v>
      </c>
      <c r="R18" s="8">
        <v>0.07246376811594203</v>
      </c>
      <c r="S18" s="7">
        <v>4</v>
      </c>
      <c r="T18" s="8">
        <v>0.057971014492753624</v>
      </c>
      <c r="U18" s="22">
        <v>3</v>
      </c>
      <c r="V18" s="20">
        <v>0.043478260869565216</v>
      </c>
      <c r="W18" s="2">
        <v>2</v>
      </c>
      <c r="X18" s="20">
        <v>0.028985507246376812</v>
      </c>
      <c r="Y18" s="7">
        <v>69</v>
      </c>
    </row>
    <row r="19" spans="1:25" ht="14.25">
      <c r="A19" s="61"/>
      <c r="B19" s="3" t="s">
        <v>21</v>
      </c>
      <c r="C19" s="7">
        <v>8</v>
      </c>
      <c r="D19" s="8">
        <v>0.11428571428571428</v>
      </c>
      <c r="E19" s="7">
        <v>2</v>
      </c>
      <c r="F19" s="8">
        <v>0.02857142857142857</v>
      </c>
      <c r="G19" s="7">
        <v>3</v>
      </c>
      <c r="H19" s="8">
        <v>0.04285714285714286</v>
      </c>
      <c r="I19" s="7">
        <v>17</v>
      </c>
      <c r="J19" s="8">
        <v>0.24285714285714285</v>
      </c>
      <c r="K19" s="7">
        <v>1</v>
      </c>
      <c r="L19" s="8">
        <v>0.014285714285714285</v>
      </c>
      <c r="M19" s="7">
        <v>4</v>
      </c>
      <c r="N19" s="8">
        <v>0.05714285714285714</v>
      </c>
      <c r="O19" s="7">
        <v>12</v>
      </c>
      <c r="P19" s="8">
        <v>0.17142857142857143</v>
      </c>
      <c r="Q19" s="7">
        <v>8</v>
      </c>
      <c r="R19" s="8">
        <v>0.11428571428571428</v>
      </c>
      <c r="S19" s="7">
        <v>1</v>
      </c>
      <c r="T19" s="8">
        <v>0.014285714285714285</v>
      </c>
      <c r="U19" s="22">
        <v>14</v>
      </c>
      <c r="V19" s="20">
        <v>0.2</v>
      </c>
      <c r="W19" s="2">
        <v>5</v>
      </c>
      <c r="X19" s="20">
        <v>0.07142857142857142</v>
      </c>
      <c r="Y19" s="7">
        <v>70</v>
      </c>
    </row>
    <row r="20" spans="1:25" ht="14.25">
      <c r="A20" s="61"/>
      <c r="B20" s="3" t="s">
        <v>26</v>
      </c>
      <c r="C20" s="7">
        <v>33</v>
      </c>
      <c r="D20" s="8">
        <v>0.3055555555555556</v>
      </c>
      <c r="E20" s="7">
        <v>6</v>
      </c>
      <c r="F20" s="8">
        <v>0.05555555555555555</v>
      </c>
      <c r="G20" s="7">
        <v>0</v>
      </c>
      <c r="H20" s="8">
        <v>0</v>
      </c>
      <c r="I20" s="7">
        <v>22</v>
      </c>
      <c r="J20" s="8">
        <v>0.2037037037037037</v>
      </c>
      <c r="K20" s="7">
        <v>8</v>
      </c>
      <c r="L20" s="8">
        <v>0.07407407407407407</v>
      </c>
      <c r="M20" s="7">
        <v>13</v>
      </c>
      <c r="N20" s="8">
        <v>0.12037037037037036</v>
      </c>
      <c r="O20" s="7">
        <v>7</v>
      </c>
      <c r="P20" s="8">
        <v>0.06481481481481481</v>
      </c>
      <c r="Q20" s="7">
        <v>9</v>
      </c>
      <c r="R20" s="8">
        <v>0.08333333333333333</v>
      </c>
      <c r="S20" s="7">
        <v>6</v>
      </c>
      <c r="T20" s="8">
        <v>0.05555555555555555</v>
      </c>
      <c r="U20" s="22">
        <v>4</v>
      </c>
      <c r="V20" s="20">
        <v>0.037037037037037035</v>
      </c>
      <c r="W20" s="2">
        <v>2</v>
      </c>
      <c r="X20" s="20">
        <v>0.018518518518518517</v>
      </c>
      <c r="Y20" s="7">
        <v>108</v>
      </c>
    </row>
    <row r="21" spans="1:25" ht="14.25">
      <c r="A21" s="61"/>
      <c r="B21" s="3" t="s">
        <v>27</v>
      </c>
      <c r="C21" s="7">
        <v>10</v>
      </c>
      <c r="D21" s="8">
        <v>0.14492753623188406</v>
      </c>
      <c r="E21" s="7">
        <v>4</v>
      </c>
      <c r="F21" s="8">
        <v>0.057971014492753624</v>
      </c>
      <c r="G21" s="7">
        <v>5</v>
      </c>
      <c r="H21" s="8">
        <v>0.07246376811594203</v>
      </c>
      <c r="I21" s="7">
        <v>23</v>
      </c>
      <c r="J21" s="8">
        <v>0.3333333333333333</v>
      </c>
      <c r="K21" s="7">
        <v>4</v>
      </c>
      <c r="L21" s="8">
        <v>0.057971014492753624</v>
      </c>
      <c r="M21" s="7">
        <v>9</v>
      </c>
      <c r="N21" s="8">
        <v>0.13043478260869565</v>
      </c>
      <c r="O21" s="7">
        <v>4</v>
      </c>
      <c r="P21" s="8">
        <v>0.057971014492753624</v>
      </c>
      <c r="Q21" s="7">
        <v>7</v>
      </c>
      <c r="R21" s="8">
        <v>0.10144927536231885</v>
      </c>
      <c r="S21" s="7">
        <v>3</v>
      </c>
      <c r="T21" s="8">
        <v>0.043478260869565216</v>
      </c>
      <c r="U21" s="22">
        <v>0</v>
      </c>
      <c r="V21" s="20">
        <v>0</v>
      </c>
      <c r="W21" s="2">
        <v>0</v>
      </c>
      <c r="X21" s="20">
        <v>0</v>
      </c>
      <c r="Y21" s="7">
        <v>69</v>
      </c>
    </row>
    <row r="22" spans="1:25" ht="14.25">
      <c r="A22" s="61"/>
      <c r="B22" s="3" t="s">
        <v>28</v>
      </c>
      <c r="C22" s="7">
        <v>10</v>
      </c>
      <c r="D22" s="8">
        <v>0.21739130434782608</v>
      </c>
      <c r="E22" s="7">
        <v>6</v>
      </c>
      <c r="F22" s="8">
        <v>0.13043478260869565</v>
      </c>
      <c r="G22" s="7">
        <v>3</v>
      </c>
      <c r="H22" s="8">
        <v>0.06521739130434782</v>
      </c>
      <c r="I22" s="7">
        <v>6</v>
      </c>
      <c r="J22" s="8">
        <v>0.13043478260869565</v>
      </c>
      <c r="K22" s="7">
        <v>7</v>
      </c>
      <c r="L22" s="8">
        <v>0.15217391304347827</v>
      </c>
      <c r="M22" s="7">
        <v>3</v>
      </c>
      <c r="N22" s="8">
        <v>0.06521739130434782</v>
      </c>
      <c r="O22" s="7">
        <v>4</v>
      </c>
      <c r="P22" s="8">
        <v>0.08695652173913043</v>
      </c>
      <c r="Q22" s="7">
        <v>2</v>
      </c>
      <c r="R22" s="8">
        <v>0.043478260869565216</v>
      </c>
      <c r="S22" s="7">
        <v>1</v>
      </c>
      <c r="T22" s="8">
        <v>0.021739130434782608</v>
      </c>
      <c r="U22" s="22">
        <v>4</v>
      </c>
      <c r="V22" s="20">
        <v>0.08695652173913043</v>
      </c>
      <c r="W22" s="2">
        <v>1</v>
      </c>
      <c r="X22" s="20">
        <v>0.021739130434782608</v>
      </c>
      <c r="Y22" s="7">
        <v>46</v>
      </c>
    </row>
    <row r="23" spans="1:25" ht="14.25">
      <c r="A23" s="58"/>
      <c r="B23" s="3" t="s">
        <v>29</v>
      </c>
      <c r="C23" s="7">
        <v>8</v>
      </c>
      <c r="D23" s="8">
        <v>0.14814814814814814</v>
      </c>
      <c r="E23" s="7">
        <v>2</v>
      </c>
      <c r="F23" s="8">
        <v>0.037037037037037035</v>
      </c>
      <c r="G23" s="7">
        <v>4</v>
      </c>
      <c r="H23" s="8">
        <v>0.07407407407407407</v>
      </c>
      <c r="I23" s="7">
        <v>12</v>
      </c>
      <c r="J23" s="8">
        <v>0.2222222222222222</v>
      </c>
      <c r="K23" s="7">
        <v>1</v>
      </c>
      <c r="L23" s="8">
        <v>0.018518518518518517</v>
      </c>
      <c r="M23" s="7">
        <v>5</v>
      </c>
      <c r="N23" s="8">
        <v>0.09259259259259259</v>
      </c>
      <c r="O23" s="7">
        <v>12</v>
      </c>
      <c r="P23" s="8">
        <v>0.2222222222222222</v>
      </c>
      <c r="Q23" s="7">
        <v>4</v>
      </c>
      <c r="R23" s="8">
        <v>0.07407407407407407</v>
      </c>
      <c r="S23" s="7">
        <v>5</v>
      </c>
      <c r="T23" s="8">
        <v>0.09259259259259259</v>
      </c>
      <c r="U23" s="22">
        <v>1</v>
      </c>
      <c r="V23" s="20">
        <v>0.018518518518518517</v>
      </c>
      <c r="W23" s="2">
        <v>1</v>
      </c>
      <c r="X23" s="20">
        <v>0.018518518518518517</v>
      </c>
      <c r="Y23" s="7">
        <v>54</v>
      </c>
    </row>
    <row r="24" spans="1:25" ht="14.25">
      <c r="A24" s="50" t="s">
        <v>30</v>
      </c>
      <c r="B24" s="51"/>
      <c r="C24" s="7">
        <v>236</v>
      </c>
      <c r="D24" s="8">
        <v>0.14622057001239158</v>
      </c>
      <c r="E24" s="7">
        <v>119</v>
      </c>
      <c r="F24" s="8">
        <v>0.07372986369268897</v>
      </c>
      <c r="G24" s="7">
        <v>71</v>
      </c>
      <c r="H24" s="8">
        <v>0.04399008674101611</v>
      </c>
      <c r="I24" s="7">
        <v>413</v>
      </c>
      <c r="J24" s="8">
        <v>0.2558859975216852</v>
      </c>
      <c r="K24" s="7">
        <v>126</v>
      </c>
      <c r="L24" s="8">
        <v>0.07806691449814127</v>
      </c>
      <c r="M24" s="7">
        <v>147</v>
      </c>
      <c r="N24" s="8">
        <v>0.09107806691449814</v>
      </c>
      <c r="O24" s="7">
        <v>154</v>
      </c>
      <c r="P24" s="8">
        <v>0.09541511771995044</v>
      </c>
      <c r="Q24" s="7">
        <v>173</v>
      </c>
      <c r="R24" s="8">
        <v>0.10718711276332094</v>
      </c>
      <c r="S24" s="7">
        <v>125</v>
      </c>
      <c r="T24" s="8">
        <v>0.07744733581164807</v>
      </c>
      <c r="U24" s="22">
        <v>50</v>
      </c>
      <c r="V24" s="20">
        <v>0.030978934324659233</v>
      </c>
      <c r="W24" s="2">
        <v>25</v>
      </c>
      <c r="X24" s="20">
        <v>0.015489467162329617</v>
      </c>
      <c r="Y24" s="7">
        <v>1614</v>
      </c>
    </row>
  </sheetData>
  <sheetProtection/>
  <mergeCells count="16">
    <mergeCell ref="A4:A23"/>
    <mergeCell ref="A24:B24"/>
    <mergeCell ref="A1:B3"/>
    <mergeCell ref="C2:D2"/>
    <mergeCell ref="E2:F2"/>
    <mergeCell ref="Y1:Y2"/>
    <mergeCell ref="U2:V2"/>
    <mergeCell ref="W2:X2"/>
    <mergeCell ref="C1:X1"/>
    <mergeCell ref="O2:P2"/>
    <mergeCell ref="Q2:R2"/>
    <mergeCell ref="S2:T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D1">
      <selection activeCell="V11" sqref="V11"/>
    </sheetView>
  </sheetViews>
  <sheetFormatPr defaultColWidth="8.796875" defaultRowHeight="14.25"/>
  <cols>
    <col min="2" max="2" width="16" style="0" customWidth="1"/>
  </cols>
  <sheetData>
    <row r="1" spans="1:22" ht="15">
      <c r="A1" s="56" t="s">
        <v>0</v>
      </c>
      <c r="B1" s="57"/>
      <c r="C1" s="54" t="s">
        <v>121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42" customHeight="1">
      <c r="A2" s="57"/>
      <c r="B2" s="57"/>
      <c r="C2" s="55" t="s">
        <v>122</v>
      </c>
      <c r="D2" s="57"/>
      <c r="E2" s="55" t="s">
        <v>123</v>
      </c>
      <c r="F2" s="57"/>
      <c r="G2" s="55" t="s">
        <v>124</v>
      </c>
      <c r="H2" s="57"/>
      <c r="I2" s="55" t="s">
        <v>125</v>
      </c>
      <c r="J2" s="57"/>
      <c r="K2" s="55" t="s">
        <v>126</v>
      </c>
      <c r="L2" s="57"/>
      <c r="M2" s="55" t="s">
        <v>127</v>
      </c>
      <c r="N2" s="57"/>
      <c r="O2" s="55" t="s">
        <v>128</v>
      </c>
      <c r="P2" s="57"/>
      <c r="Q2" s="55" t="s">
        <v>129</v>
      </c>
      <c r="R2" s="57"/>
      <c r="S2" s="55" t="s">
        <v>130</v>
      </c>
      <c r="T2" s="57"/>
      <c r="U2" s="55" t="s">
        <v>118</v>
      </c>
      <c r="V2" s="57"/>
    </row>
    <row r="3" spans="1:22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  <c r="V3" s="6" t="s">
        <v>5</v>
      </c>
    </row>
    <row r="4" spans="1:22" ht="13.5" customHeight="1">
      <c r="A4" s="60" t="s">
        <v>6</v>
      </c>
      <c r="B4" s="21" t="s">
        <v>7</v>
      </c>
      <c r="C4" s="7">
        <v>3</v>
      </c>
      <c r="D4" s="13">
        <v>0.2</v>
      </c>
      <c r="E4" s="28">
        <v>2</v>
      </c>
      <c r="F4" s="13">
        <v>0.13333333333333333</v>
      </c>
      <c r="G4" s="24">
        <v>2</v>
      </c>
      <c r="H4" s="13">
        <v>0.13333333333333333</v>
      </c>
      <c r="I4" s="28">
        <v>3</v>
      </c>
      <c r="J4" s="13">
        <v>0.2</v>
      </c>
      <c r="K4" s="24">
        <v>2</v>
      </c>
      <c r="L4" s="13">
        <v>0.13333333333333333</v>
      </c>
      <c r="M4" s="28">
        <v>1</v>
      </c>
      <c r="N4" s="13">
        <v>0.06666666666666667</v>
      </c>
      <c r="O4" s="24">
        <v>1</v>
      </c>
      <c r="P4" s="13">
        <v>0.06666666666666667</v>
      </c>
      <c r="Q4" s="24">
        <v>1</v>
      </c>
      <c r="R4" s="13">
        <v>0.06666666666666667</v>
      </c>
      <c r="S4" s="24">
        <v>0</v>
      </c>
      <c r="T4" s="13">
        <v>0</v>
      </c>
      <c r="U4" s="28">
        <v>0</v>
      </c>
      <c r="V4" s="13">
        <v>0</v>
      </c>
    </row>
    <row r="5" spans="1:22" ht="14.25">
      <c r="A5" s="61"/>
      <c r="B5" s="21" t="s">
        <v>8</v>
      </c>
      <c r="C5" s="7">
        <v>5</v>
      </c>
      <c r="D5" s="13">
        <v>0.22727272727272727</v>
      </c>
      <c r="E5" s="28">
        <v>2</v>
      </c>
      <c r="F5" s="13">
        <v>0.09090909090909091</v>
      </c>
      <c r="G5" s="24">
        <v>1</v>
      </c>
      <c r="H5" s="13">
        <v>0.045454545454545456</v>
      </c>
      <c r="I5" s="28">
        <v>5</v>
      </c>
      <c r="J5" s="13">
        <v>0.22727272727272727</v>
      </c>
      <c r="K5" s="24">
        <v>1</v>
      </c>
      <c r="L5" s="13">
        <v>0.045454545454545456</v>
      </c>
      <c r="M5" s="28">
        <v>3</v>
      </c>
      <c r="N5" s="13">
        <v>0.13636363636363635</v>
      </c>
      <c r="O5" s="24">
        <v>2</v>
      </c>
      <c r="P5" s="13">
        <v>0.09090909090909091</v>
      </c>
      <c r="Q5" s="24">
        <v>1</v>
      </c>
      <c r="R5" s="13">
        <v>0.045454545454545456</v>
      </c>
      <c r="S5" s="24">
        <v>2</v>
      </c>
      <c r="T5" s="13">
        <v>0.09090909090909091</v>
      </c>
      <c r="U5" s="28">
        <v>0</v>
      </c>
      <c r="V5" s="13">
        <v>0</v>
      </c>
    </row>
    <row r="6" spans="1:22" ht="14.25">
      <c r="A6" s="61"/>
      <c r="B6" s="21" t="s">
        <v>9</v>
      </c>
      <c r="C6" s="7">
        <v>13</v>
      </c>
      <c r="D6" s="13">
        <v>0.25</v>
      </c>
      <c r="E6" s="28">
        <v>5</v>
      </c>
      <c r="F6" s="13">
        <v>0.09615384615384616</v>
      </c>
      <c r="G6" s="24">
        <v>8</v>
      </c>
      <c r="H6" s="13">
        <v>0.15384615384615385</v>
      </c>
      <c r="I6" s="28">
        <v>7</v>
      </c>
      <c r="J6" s="13">
        <v>0.1346153846153846</v>
      </c>
      <c r="K6" s="24">
        <v>5</v>
      </c>
      <c r="L6" s="13">
        <v>0.09615384615384616</v>
      </c>
      <c r="M6" s="28">
        <v>7</v>
      </c>
      <c r="N6" s="13">
        <v>0.1346153846153846</v>
      </c>
      <c r="O6" s="24">
        <v>2</v>
      </c>
      <c r="P6" s="13">
        <v>0.038461538461538464</v>
      </c>
      <c r="Q6" s="24">
        <v>3</v>
      </c>
      <c r="R6" s="13">
        <v>0.057692307692307696</v>
      </c>
      <c r="S6" s="24">
        <v>2</v>
      </c>
      <c r="T6" s="13">
        <v>0.038461538461538464</v>
      </c>
      <c r="U6" s="28">
        <v>0</v>
      </c>
      <c r="V6" s="13">
        <v>0</v>
      </c>
    </row>
    <row r="7" spans="1:22" ht="14.25">
      <c r="A7" s="61"/>
      <c r="B7" s="21" t="s">
        <v>10</v>
      </c>
      <c r="C7" s="7">
        <v>5</v>
      </c>
      <c r="D7" s="13">
        <v>0.35714285714285715</v>
      </c>
      <c r="E7" s="28">
        <v>2</v>
      </c>
      <c r="F7" s="13">
        <v>0.14285714285714285</v>
      </c>
      <c r="G7" s="24">
        <v>3</v>
      </c>
      <c r="H7" s="13">
        <v>0.21428571428571427</v>
      </c>
      <c r="I7" s="28">
        <v>1</v>
      </c>
      <c r="J7" s="13">
        <v>0.07142857142857142</v>
      </c>
      <c r="K7" s="24">
        <v>0</v>
      </c>
      <c r="L7" s="13">
        <v>0</v>
      </c>
      <c r="M7" s="28">
        <v>0</v>
      </c>
      <c r="N7" s="13">
        <v>0</v>
      </c>
      <c r="O7" s="24">
        <v>0</v>
      </c>
      <c r="P7" s="13">
        <v>0</v>
      </c>
      <c r="Q7" s="24">
        <v>0</v>
      </c>
      <c r="R7" s="13">
        <v>0</v>
      </c>
      <c r="S7" s="24">
        <v>0</v>
      </c>
      <c r="T7" s="13">
        <v>0</v>
      </c>
      <c r="U7" s="28">
        <v>3</v>
      </c>
      <c r="V7" s="13">
        <v>0.21428571428571427</v>
      </c>
    </row>
    <row r="8" spans="1:22" ht="14.25">
      <c r="A8" s="61"/>
      <c r="B8" s="21" t="s">
        <v>11</v>
      </c>
      <c r="C8" s="7">
        <v>23</v>
      </c>
      <c r="D8" s="13">
        <v>0.17293233082706766</v>
      </c>
      <c r="E8" s="28">
        <v>27</v>
      </c>
      <c r="F8" s="13">
        <v>0.20300751879699247</v>
      </c>
      <c r="G8" s="24">
        <v>9</v>
      </c>
      <c r="H8" s="13">
        <v>0.06766917293233082</v>
      </c>
      <c r="I8" s="28">
        <v>8</v>
      </c>
      <c r="J8" s="13">
        <v>0.06015037593984962</v>
      </c>
      <c r="K8" s="24">
        <v>4</v>
      </c>
      <c r="L8" s="13">
        <v>0.03007518796992481</v>
      </c>
      <c r="M8" s="28">
        <v>17</v>
      </c>
      <c r="N8" s="13">
        <v>0.12781954887218044</v>
      </c>
      <c r="O8" s="24">
        <v>2</v>
      </c>
      <c r="P8" s="13">
        <v>0.015037593984962405</v>
      </c>
      <c r="Q8" s="24">
        <v>29</v>
      </c>
      <c r="R8" s="13">
        <v>0.21804511278195488</v>
      </c>
      <c r="S8" s="24">
        <v>10</v>
      </c>
      <c r="T8" s="13">
        <v>0.07518796992481203</v>
      </c>
      <c r="U8" s="28">
        <v>4</v>
      </c>
      <c r="V8" s="13">
        <v>0.03007518796992481</v>
      </c>
    </row>
    <row r="9" spans="1:22" ht="14.25">
      <c r="A9" s="61"/>
      <c r="B9" s="21" t="s">
        <v>12</v>
      </c>
      <c r="C9" s="7">
        <v>7</v>
      </c>
      <c r="D9" s="13">
        <v>0.1794871794871795</v>
      </c>
      <c r="E9" s="28">
        <v>2</v>
      </c>
      <c r="F9" s="13">
        <v>0.05128205128205128</v>
      </c>
      <c r="G9" s="24">
        <v>5</v>
      </c>
      <c r="H9" s="13">
        <v>0.1282051282051282</v>
      </c>
      <c r="I9" s="28">
        <v>7</v>
      </c>
      <c r="J9" s="13">
        <v>0.1794871794871795</v>
      </c>
      <c r="K9" s="24">
        <v>3</v>
      </c>
      <c r="L9" s="13">
        <v>0.07692307692307693</v>
      </c>
      <c r="M9" s="28">
        <v>3</v>
      </c>
      <c r="N9" s="13">
        <v>0.07692307692307693</v>
      </c>
      <c r="O9" s="24">
        <v>3</v>
      </c>
      <c r="P9" s="13">
        <v>0.07692307692307693</v>
      </c>
      <c r="Q9" s="24">
        <v>7</v>
      </c>
      <c r="R9" s="13">
        <v>0.1794871794871795</v>
      </c>
      <c r="S9" s="24">
        <v>1</v>
      </c>
      <c r="T9" s="13">
        <v>0.02564102564102564</v>
      </c>
      <c r="U9" s="28">
        <v>1</v>
      </c>
      <c r="V9" s="13">
        <v>0.02564102564102564</v>
      </c>
    </row>
    <row r="10" spans="1:22" ht="14.25">
      <c r="A10" s="61"/>
      <c r="B10" s="21" t="s">
        <v>13</v>
      </c>
      <c r="C10" s="7">
        <v>1</v>
      </c>
      <c r="D10" s="13">
        <v>0.14285714285714285</v>
      </c>
      <c r="E10" s="28">
        <v>0</v>
      </c>
      <c r="F10" s="13">
        <v>0</v>
      </c>
      <c r="G10" s="24">
        <v>1</v>
      </c>
      <c r="H10" s="13">
        <v>0.14285714285714285</v>
      </c>
      <c r="I10" s="28">
        <v>0</v>
      </c>
      <c r="J10" s="13">
        <v>0</v>
      </c>
      <c r="K10" s="24">
        <v>1</v>
      </c>
      <c r="L10" s="13">
        <v>0.14285714285714285</v>
      </c>
      <c r="M10" s="28">
        <v>1</v>
      </c>
      <c r="N10" s="13">
        <v>0.14285714285714285</v>
      </c>
      <c r="O10" s="24">
        <v>1</v>
      </c>
      <c r="P10" s="13">
        <v>0.14285714285714285</v>
      </c>
      <c r="Q10" s="24">
        <v>0</v>
      </c>
      <c r="R10" s="13">
        <v>0</v>
      </c>
      <c r="S10" s="24">
        <v>0</v>
      </c>
      <c r="T10" s="13">
        <v>0</v>
      </c>
      <c r="U10" s="28">
        <v>2</v>
      </c>
      <c r="V10" s="13">
        <v>0.2857142857142857</v>
      </c>
    </row>
    <row r="11" spans="1:22" ht="14.25">
      <c r="A11" s="61"/>
      <c r="B11" s="21" t="s">
        <v>14</v>
      </c>
      <c r="C11" s="7">
        <v>9</v>
      </c>
      <c r="D11" s="13">
        <v>0.21428571428571427</v>
      </c>
      <c r="E11" s="28">
        <v>5</v>
      </c>
      <c r="F11" s="13">
        <v>0.11904761904761904</v>
      </c>
      <c r="G11" s="24">
        <v>7</v>
      </c>
      <c r="H11" s="13">
        <v>0.16666666666666666</v>
      </c>
      <c r="I11" s="28">
        <v>6</v>
      </c>
      <c r="J11" s="13">
        <v>0.14285714285714285</v>
      </c>
      <c r="K11" s="24">
        <v>2</v>
      </c>
      <c r="L11" s="13">
        <v>0.047619047619047616</v>
      </c>
      <c r="M11" s="28">
        <v>0</v>
      </c>
      <c r="N11" s="13">
        <v>0</v>
      </c>
      <c r="O11" s="24">
        <v>2</v>
      </c>
      <c r="P11" s="13">
        <v>0.047619047619047616</v>
      </c>
      <c r="Q11" s="24">
        <v>7</v>
      </c>
      <c r="R11" s="13">
        <v>0.16666666666666666</v>
      </c>
      <c r="S11" s="24">
        <v>2</v>
      </c>
      <c r="T11" s="13">
        <v>0.047619047619047616</v>
      </c>
      <c r="U11" s="28">
        <v>2</v>
      </c>
      <c r="V11" s="13">
        <v>0.047619047619047616</v>
      </c>
    </row>
    <row r="12" spans="1:22" ht="14.25">
      <c r="A12" s="61"/>
      <c r="B12" s="21" t="s">
        <v>15</v>
      </c>
      <c r="C12" s="7">
        <v>4</v>
      </c>
      <c r="D12" s="13">
        <v>0.125</v>
      </c>
      <c r="E12" s="28">
        <v>0</v>
      </c>
      <c r="F12" s="13">
        <v>0</v>
      </c>
      <c r="G12" s="24">
        <v>5</v>
      </c>
      <c r="H12" s="13">
        <v>0.15625</v>
      </c>
      <c r="I12" s="28">
        <v>7</v>
      </c>
      <c r="J12" s="13">
        <v>0.21875</v>
      </c>
      <c r="K12" s="24">
        <v>6</v>
      </c>
      <c r="L12" s="13">
        <v>0.1875</v>
      </c>
      <c r="M12" s="28">
        <v>2</v>
      </c>
      <c r="N12" s="13">
        <v>0.0625</v>
      </c>
      <c r="O12" s="24">
        <v>2</v>
      </c>
      <c r="P12" s="13">
        <v>0.0625</v>
      </c>
      <c r="Q12" s="24">
        <v>5</v>
      </c>
      <c r="R12" s="13">
        <v>0.15625</v>
      </c>
      <c r="S12" s="24">
        <v>0</v>
      </c>
      <c r="T12" s="13">
        <v>0</v>
      </c>
      <c r="U12" s="28">
        <v>1</v>
      </c>
      <c r="V12" s="13">
        <v>0.03125</v>
      </c>
    </row>
    <row r="13" spans="1:22" ht="14.25">
      <c r="A13" s="61"/>
      <c r="B13" s="21" t="s">
        <v>16</v>
      </c>
      <c r="C13" s="7">
        <v>6</v>
      </c>
      <c r="D13" s="13">
        <v>0.2857142857142857</v>
      </c>
      <c r="E13" s="28">
        <v>1</v>
      </c>
      <c r="F13" s="13">
        <v>0.047619047619047616</v>
      </c>
      <c r="G13" s="24">
        <v>3</v>
      </c>
      <c r="H13" s="13">
        <v>0.14285714285714285</v>
      </c>
      <c r="I13" s="28">
        <v>1</v>
      </c>
      <c r="J13" s="13">
        <v>0.047619047619047616</v>
      </c>
      <c r="K13" s="24">
        <v>1</v>
      </c>
      <c r="L13" s="13">
        <v>0.047619047619047616</v>
      </c>
      <c r="M13" s="28">
        <v>2</v>
      </c>
      <c r="N13" s="13">
        <v>0.09523809523809523</v>
      </c>
      <c r="O13" s="24">
        <v>2</v>
      </c>
      <c r="P13" s="13">
        <v>0.09523809523809523</v>
      </c>
      <c r="Q13" s="24">
        <v>3</v>
      </c>
      <c r="R13" s="13">
        <v>0.14285714285714285</v>
      </c>
      <c r="S13" s="24">
        <v>2</v>
      </c>
      <c r="T13" s="13">
        <v>0.09523809523809523</v>
      </c>
      <c r="U13" s="28">
        <v>0</v>
      </c>
      <c r="V13" s="13">
        <v>0</v>
      </c>
    </row>
    <row r="14" spans="1:22" ht="14.25">
      <c r="A14" s="61"/>
      <c r="B14" s="21" t="s">
        <v>17</v>
      </c>
      <c r="C14" s="7">
        <v>2</v>
      </c>
      <c r="D14" s="13">
        <v>0.15384615384615385</v>
      </c>
      <c r="E14" s="28">
        <v>0</v>
      </c>
      <c r="F14" s="13">
        <v>0</v>
      </c>
      <c r="G14" s="24">
        <v>0</v>
      </c>
      <c r="H14" s="13">
        <v>0</v>
      </c>
      <c r="I14" s="28">
        <v>0</v>
      </c>
      <c r="J14" s="13">
        <v>0</v>
      </c>
      <c r="K14" s="24">
        <v>0</v>
      </c>
      <c r="L14" s="13">
        <v>0</v>
      </c>
      <c r="M14" s="28">
        <v>3</v>
      </c>
      <c r="N14" s="13">
        <v>0.23076923076923078</v>
      </c>
      <c r="O14" s="24">
        <v>3</v>
      </c>
      <c r="P14" s="13">
        <v>0.23076923076923078</v>
      </c>
      <c r="Q14" s="24">
        <v>4</v>
      </c>
      <c r="R14" s="13">
        <v>0.3076923076923077</v>
      </c>
      <c r="S14" s="24">
        <v>1</v>
      </c>
      <c r="T14" s="13">
        <v>0.07692307692307693</v>
      </c>
      <c r="U14" s="28">
        <v>0</v>
      </c>
      <c r="V14" s="13">
        <v>0</v>
      </c>
    </row>
    <row r="15" spans="1:22" ht="14.25">
      <c r="A15" s="61"/>
      <c r="B15" s="21" t="s">
        <v>18</v>
      </c>
      <c r="C15" s="7">
        <v>6</v>
      </c>
      <c r="D15" s="13">
        <v>0.15</v>
      </c>
      <c r="E15" s="28">
        <v>1</v>
      </c>
      <c r="F15" s="13">
        <v>0.025</v>
      </c>
      <c r="G15" s="24">
        <v>5</v>
      </c>
      <c r="H15" s="13">
        <v>0.125</v>
      </c>
      <c r="I15" s="28">
        <v>9</v>
      </c>
      <c r="J15" s="13">
        <v>0.225</v>
      </c>
      <c r="K15" s="24">
        <v>3</v>
      </c>
      <c r="L15" s="13">
        <v>0.075</v>
      </c>
      <c r="M15" s="28">
        <v>5</v>
      </c>
      <c r="N15" s="13">
        <v>0.125</v>
      </c>
      <c r="O15" s="24">
        <v>2</v>
      </c>
      <c r="P15" s="13">
        <v>0.05</v>
      </c>
      <c r="Q15" s="24">
        <v>5</v>
      </c>
      <c r="R15" s="13">
        <v>0.125</v>
      </c>
      <c r="S15" s="24">
        <v>3</v>
      </c>
      <c r="T15" s="13">
        <v>0.075</v>
      </c>
      <c r="U15" s="28">
        <v>1</v>
      </c>
      <c r="V15" s="13">
        <v>0.025</v>
      </c>
    </row>
    <row r="16" spans="1:22" ht="14.25">
      <c r="A16" s="61"/>
      <c r="B16" s="21" t="s">
        <v>69</v>
      </c>
      <c r="C16" s="7">
        <v>2</v>
      </c>
      <c r="D16" s="13">
        <v>0.05263157894736842</v>
      </c>
      <c r="E16" s="28">
        <v>7</v>
      </c>
      <c r="F16" s="13">
        <v>0.18421052631578946</v>
      </c>
      <c r="G16" s="24">
        <v>7</v>
      </c>
      <c r="H16" s="13">
        <v>0.18421052631578946</v>
      </c>
      <c r="I16" s="28">
        <v>1</v>
      </c>
      <c r="J16" s="13">
        <v>0.02631578947368421</v>
      </c>
      <c r="K16" s="24">
        <v>2</v>
      </c>
      <c r="L16" s="13">
        <v>0.05263157894736842</v>
      </c>
      <c r="M16" s="28">
        <v>3</v>
      </c>
      <c r="N16" s="13">
        <v>0.07894736842105263</v>
      </c>
      <c r="O16" s="24">
        <v>6</v>
      </c>
      <c r="P16" s="13">
        <v>0.15789473684210525</v>
      </c>
      <c r="Q16" s="24">
        <v>4</v>
      </c>
      <c r="R16" s="13">
        <v>0.10526315789473684</v>
      </c>
      <c r="S16" s="24">
        <v>3</v>
      </c>
      <c r="T16" s="13">
        <v>0.07894736842105263</v>
      </c>
      <c r="U16" s="28">
        <v>3</v>
      </c>
      <c r="V16" s="13">
        <v>0.07894736842105263</v>
      </c>
    </row>
    <row r="17" spans="1:22" ht="14.25">
      <c r="A17" s="61"/>
      <c r="B17" s="21" t="s">
        <v>19</v>
      </c>
      <c r="C17" s="7">
        <v>2</v>
      </c>
      <c r="D17" s="13">
        <v>0.09090909090909091</v>
      </c>
      <c r="E17" s="28">
        <v>0</v>
      </c>
      <c r="F17" s="13">
        <v>0</v>
      </c>
      <c r="G17" s="24">
        <v>6</v>
      </c>
      <c r="H17" s="13">
        <v>0.2727272727272727</v>
      </c>
      <c r="I17" s="28">
        <v>4</v>
      </c>
      <c r="J17" s="13">
        <v>0.18181818181818182</v>
      </c>
      <c r="K17" s="24">
        <v>1</v>
      </c>
      <c r="L17" s="13">
        <v>0.045454545454545456</v>
      </c>
      <c r="M17" s="28">
        <v>2</v>
      </c>
      <c r="N17" s="13">
        <v>0.09090909090909091</v>
      </c>
      <c r="O17" s="24">
        <v>0</v>
      </c>
      <c r="P17" s="13">
        <v>0</v>
      </c>
      <c r="Q17" s="24">
        <v>4</v>
      </c>
      <c r="R17" s="13">
        <v>0.18181818181818182</v>
      </c>
      <c r="S17" s="24">
        <v>0</v>
      </c>
      <c r="T17" s="13">
        <v>0</v>
      </c>
      <c r="U17" s="28">
        <v>3</v>
      </c>
      <c r="V17" s="13">
        <v>0.13636363636363635</v>
      </c>
    </row>
    <row r="18" spans="1:22" ht="14.25">
      <c r="A18" s="61"/>
      <c r="B18" s="21" t="s">
        <v>20</v>
      </c>
      <c r="C18" s="7">
        <v>8</v>
      </c>
      <c r="D18" s="13">
        <v>0.16666666666666666</v>
      </c>
      <c r="E18" s="28">
        <v>7</v>
      </c>
      <c r="F18" s="13">
        <v>0.14583333333333334</v>
      </c>
      <c r="G18" s="24">
        <v>7</v>
      </c>
      <c r="H18" s="13">
        <v>0.14583333333333334</v>
      </c>
      <c r="I18" s="28">
        <v>5</v>
      </c>
      <c r="J18" s="13">
        <v>0.10416666666666667</v>
      </c>
      <c r="K18" s="24">
        <v>4</v>
      </c>
      <c r="L18" s="13">
        <v>0.08333333333333333</v>
      </c>
      <c r="M18" s="28">
        <v>7</v>
      </c>
      <c r="N18" s="13">
        <v>0.14583333333333334</v>
      </c>
      <c r="O18" s="24">
        <v>4</v>
      </c>
      <c r="P18" s="13">
        <v>0.08333333333333333</v>
      </c>
      <c r="Q18" s="24">
        <v>5</v>
      </c>
      <c r="R18" s="13">
        <v>0.10416666666666667</v>
      </c>
      <c r="S18" s="24">
        <v>0</v>
      </c>
      <c r="T18" s="13">
        <v>0</v>
      </c>
      <c r="U18" s="28">
        <v>1</v>
      </c>
      <c r="V18" s="13">
        <v>0.020833333333333332</v>
      </c>
    </row>
    <row r="19" spans="1:22" ht="14.25">
      <c r="A19" s="61"/>
      <c r="B19" s="21" t="s">
        <v>21</v>
      </c>
      <c r="C19" s="7">
        <v>4</v>
      </c>
      <c r="D19" s="13">
        <v>0.19047619047619047</v>
      </c>
      <c r="E19" s="28">
        <v>2</v>
      </c>
      <c r="F19" s="13">
        <v>0.09523809523809523</v>
      </c>
      <c r="G19" s="24">
        <v>2</v>
      </c>
      <c r="H19" s="13">
        <v>0.09523809523809523</v>
      </c>
      <c r="I19" s="28">
        <v>4</v>
      </c>
      <c r="J19" s="13">
        <v>0.19047619047619047</v>
      </c>
      <c r="K19" s="24">
        <v>1</v>
      </c>
      <c r="L19" s="13">
        <v>0.047619047619047616</v>
      </c>
      <c r="M19" s="28">
        <v>1</v>
      </c>
      <c r="N19" s="13">
        <v>0.047619047619047616</v>
      </c>
      <c r="O19" s="24">
        <v>3</v>
      </c>
      <c r="P19" s="13">
        <v>0.14285714285714285</v>
      </c>
      <c r="Q19" s="24">
        <v>2</v>
      </c>
      <c r="R19" s="13">
        <v>0.09523809523809523</v>
      </c>
      <c r="S19" s="24">
        <v>0</v>
      </c>
      <c r="T19" s="13">
        <v>0</v>
      </c>
      <c r="U19" s="28">
        <v>2</v>
      </c>
      <c r="V19" s="13">
        <v>0.09523809523809523</v>
      </c>
    </row>
    <row r="20" spans="1:22" ht="14.25">
      <c r="A20" s="61"/>
      <c r="B20" s="21" t="s">
        <v>26</v>
      </c>
      <c r="C20" s="7">
        <v>19</v>
      </c>
      <c r="D20" s="13">
        <v>0.40425531914893614</v>
      </c>
      <c r="E20" s="28">
        <v>1</v>
      </c>
      <c r="F20" s="13">
        <v>0.02127659574468085</v>
      </c>
      <c r="G20" s="24">
        <v>5</v>
      </c>
      <c r="H20" s="13">
        <v>0.10638297872340426</v>
      </c>
      <c r="I20" s="28">
        <v>9</v>
      </c>
      <c r="J20" s="13">
        <v>0.19148936170212766</v>
      </c>
      <c r="K20" s="24">
        <v>2</v>
      </c>
      <c r="L20" s="13">
        <v>0.0425531914893617</v>
      </c>
      <c r="M20" s="28">
        <v>4</v>
      </c>
      <c r="N20" s="13">
        <v>0.0851063829787234</v>
      </c>
      <c r="O20" s="24">
        <v>2</v>
      </c>
      <c r="P20" s="13">
        <v>0.0425531914893617</v>
      </c>
      <c r="Q20" s="24">
        <v>4</v>
      </c>
      <c r="R20" s="13">
        <v>0.0851063829787234</v>
      </c>
      <c r="S20" s="24">
        <v>1</v>
      </c>
      <c r="T20" s="13">
        <v>0.02127659574468085</v>
      </c>
      <c r="U20" s="28">
        <v>0</v>
      </c>
      <c r="V20" s="13">
        <v>0</v>
      </c>
    </row>
    <row r="21" spans="1:22" ht="14.25">
      <c r="A21" s="61"/>
      <c r="B21" s="21" t="s">
        <v>27</v>
      </c>
      <c r="C21" s="7">
        <v>4</v>
      </c>
      <c r="D21" s="13">
        <v>0.11428571428571428</v>
      </c>
      <c r="E21" s="28">
        <v>4</v>
      </c>
      <c r="F21" s="13">
        <v>0.11428571428571428</v>
      </c>
      <c r="G21" s="24">
        <v>7</v>
      </c>
      <c r="H21" s="13">
        <v>0.2</v>
      </c>
      <c r="I21" s="28">
        <v>4</v>
      </c>
      <c r="J21" s="13">
        <v>0.11428571428571428</v>
      </c>
      <c r="K21" s="24">
        <v>5</v>
      </c>
      <c r="L21" s="13">
        <v>0.14285714285714285</v>
      </c>
      <c r="M21" s="28">
        <v>3</v>
      </c>
      <c r="N21" s="13">
        <v>0.08571428571428572</v>
      </c>
      <c r="O21" s="24">
        <v>1</v>
      </c>
      <c r="P21" s="13">
        <v>0.02857142857142857</v>
      </c>
      <c r="Q21" s="24">
        <v>3</v>
      </c>
      <c r="R21" s="13">
        <v>0.08571428571428572</v>
      </c>
      <c r="S21" s="24">
        <v>0</v>
      </c>
      <c r="T21" s="13">
        <v>0</v>
      </c>
      <c r="U21" s="28">
        <v>4</v>
      </c>
      <c r="V21" s="13">
        <v>0.11428571428571428</v>
      </c>
    </row>
    <row r="22" spans="1:22" ht="14.25">
      <c r="A22" s="61"/>
      <c r="B22" s="21" t="s">
        <v>28</v>
      </c>
      <c r="C22" s="7">
        <v>7</v>
      </c>
      <c r="D22" s="13">
        <v>0.22580645161290322</v>
      </c>
      <c r="E22" s="28">
        <v>2</v>
      </c>
      <c r="F22" s="13">
        <v>0.06451612903225806</v>
      </c>
      <c r="G22" s="24">
        <v>5</v>
      </c>
      <c r="H22" s="13">
        <v>0.16129032258064516</v>
      </c>
      <c r="I22" s="28">
        <v>3</v>
      </c>
      <c r="J22" s="13">
        <v>0.0967741935483871</v>
      </c>
      <c r="K22" s="24">
        <v>3</v>
      </c>
      <c r="L22" s="13">
        <v>0.0967741935483871</v>
      </c>
      <c r="M22" s="28">
        <v>0</v>
      </c>
      <c r="N22" s="13">
        <v>0</v>
      </c>
      <c r="O22" s="24">
        <v>2</v>
      </c>
      <c r="P22" s="13">
        <v>0.06451612903225806</v>
      </c>
      <c r="Q22" s="24">
        <v>7</v>
      </c>
      <c r="R22" s="13">
        <v>0.22580645161290322</v>
      </c>
      <c r="S22" s="24">
        <v>1</v>
      </c>
      <c r="T22" s="13">
        <v>0.03225806451612903</v>
      </c>
      <c r="U22" s="28">
        <v>1</v>
      </c>
      <c r="V22" s="13">
        <v>0.03225806451612903</v>
      </c>
    </row>
    <row r="23" spans="1:22" ht="14.25">
      <c r="A23" s="58"/>
      <c r="B23" s="21" t="s">
        <v>29</v>
      </c>
      <c r="C23" s="7">
        <v>5</v>
      </c>
      <c r="D23" s="13">
        <v>0.15625</v>
      </c>
      <c r="E23" s="28">
        <v>0</v>
      </c>
      <c r="F23" s="13">
        <v>0</v>
      </c>
      <c r="G23" s="24">
        <v>3</v>
      </c>
      <c r="H23" s="13">
        <v>0.09375</v>
      </c>
      <c r="I23" s="28">
        <v>4</v>
      </c>
      <c r="J23" s="13">
        <v>0.125</v>
      </c>
      <c r="K23" s="24">
        <v>3</v>
      </c>
      <c r="L23" s="13">
        <v>0.09375</v>
      </c>
      <c r="M23" s="28">
        <v>0</v>
      </c>
      <c r="N23" s="13">
        <v>0</v>
      </c>
      <c r="O23" s="24">
        <v>1</v>
      </c>
      <c r="P23" s="13">
        <v>0.03125</v>
      </c>
      <c r="Q23" s="24">
        <v>7</v>
      </c>
      <c r="R23" s="13">
        <v>0.21875</v>
      </c>
      <c r="S23" s="24">
        <v>0</v>
      </c>
      <c r="T23" s="13">
        <v>0</v>
      </c>
      <c r="U23" s="28">
        <v>9</v>
      </c>
      <c r="V23" s="13">
        <v>0.28125</v>
      </c>
    </row>
    <row r="24" spans="1:22" ht="14.25">
      <c r="A24" s="50" t="s">
        <v>30</v>
      </c>
      <c r="B24" s="51"/>
      <c r="C24" s="7">
        <f>SUM(C4:C23)</f>
        <v>135</v>
      </c>
      <c r="D24" s="13">
        <v>0.19340974212034384</v>
      </c>
      <c r="E24" s="28">
        <f>SUM(E4:E23)</f>
        <v>70</v>
      </c>
      <c r="F24" s="13">
        <v>0.10028653295128939</v>
      </c>
      <c r="G24" s="24">
        <f>SUM(G4:G23)</f>
        <v>91</v>
      </c>
      <c r="H24" s="13">
        <v>0.1303724928366762</v>
      </c>
      <c r="I24" s="28">
        <f>SUM(I4:I23)</f>
        <v>88</v>
      </c>
      <c r="J24" s="13">
        <v>0.12607449856733524</v>
      </c>
      <c r="K24" s="24">
        <f>SUM(K4:K23)</f>
        <v>49</v>
      </c>
      <c r="L24" s="13">
        <v>0.07020057306590258</v>
      </c>
      <c r="M24" s="28">
        <f>SUM(M4:M23)</f>
        <v>64</v>
      </c>
      <c r="N24" s="13">
        <v>0.09169054441260745</v>
      </c>
      <c r="O24" s="24">
        <f>SUM(O4:O23)</f>
        <v>41</v>
      </c>
      <c r="P24" s="13">
        <v>0.05873925501432665</v>
      </c>
      <c r="Q24" s="24">
        <f>SUM(Q4:Q23)</f>
        <v>101</v>
      </c>
      <c r="R24" s="13">
        <v>0.14469914040114612</v>
      </c>
      <c r="S24" s="24">
        <f>SUM(S4:S23)</f>
        <v>28</v>
      </c>
      <c r="T24" s="13">
        <v>0.04011461318051576</v>
      </c>
      <c r="U24" s="28">
        <v>31</v>
      </c>
      <c r="V24" s="13">
        <v>0.044412607449856735</v>
      </c>
    </row>
  </sheetData>
  <sheetProtection/>
  <mergeCells count="14">
    <mergeCell ref="S2:T2"/>
    <mergeCell ref="U2:V2"/>
    <mergeCell ref="A4:A23"/>
    <mergeCell ref="A24:B24"/>
    <mergeCell ref="A1:B3"/>
    <mergeCell ref="C1:V1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4" sqref="N4:N24"/>
    </sheetView>
  </sheetViews>
  <sheetFormatPr defaultColWidth="8.796875" defaultRowHeight="14.25"/>
  <cols>
    <col min="2" max="2" width="13.69921875" style="0" customWidth="1"/>
  </cols>
  <sheetData>
    <row r="1" spans="1:15" ht="14.25">
      <c r="A1" s="56" t="s">
        <v>0</v>
      </c>
      <c r="B1" s="57"/>
      <c r="C1" s="54" t="s">
        <v>131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2.5" customHeight="1">
      <c r="A2" s="57"/>
      <c r="B2" s="57"/>
      <c r="C2" s="55" t="s">
        <v>132</v>
      </c>
      <c r="D2" s="57"/>
      <c r="E2" s="55" t="s">
        <v>133</v>
      </c>
      <c r="F2" s="57"/>
      <c r="G2" s="55" t="s">
        <v>134</v>
      </c>
      <c r="H2" s="57"/>
      <c r="I2" s="55" t="s">
        <v>135</v>
      </c>
      <c r="J2" s="57"/>
      <c r="K2" s="55" t="s">
        <v>136</v>
      </c>
      <c r="L2" s="57"/>
      <c r="M2" s="55" t="s">
        <v>137</v>
      </c>
      <c r="N2" s="57"/>
      <c r="O2" s="6" t="s">
        <v>1</v>
      </c>
    </row>
    <row r="3" spans="1:15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</row>
    <row r="4" spans="1:15" ht="13.5" customHeight="1">
      <c r="A4" s="60" t="s">
        <v>6</v>
      </c>
      <c r="B4" s="9" t="s">
        <v>7</v>
      </c>
      <c r="C4" s="7">
        <v>109</v>
      </c>
      <c r="D4" s="8">
        <v>0.3732876712328767</v>
      </c>
      <c r="E4" s="7">
        <v>14</v>
      </c>
      <c r="F4" s="8">
        <v>0.04794520547945205</v>
      </c>
      <c r="G4" s="7">
        <v>40</v>
      </c>
      <c r="H4" s="8">
        <v>0.136986301369863</v>
      </c>
      <c r="I4" s="7">
        <v>24</v>
      </c>
      <c r="J4" s="8">
        <v>0.0821917808219178</v>
      </c>
      <c r="K4" s="7">
        <v>27</v>
      </c>
      <c r="L4" s="8">
        <v>0.09246575342465753</v>
      </c>
      <c r="M4" s="7">
        <v>52</v>
      </c>
      <c r="N4" s="8">
        <v>0.1780821917808219</v>
      </c>
      <c r="O4" s="26">
        <v>292</v>
      </c>
    </row>
    <row r="5" spans="1:15" ht="14.25">
      <c r="A5" s="61"/>
      <c r="B5" s="9" t="s">
        <v>8</v>
      </c>
      <c r="C5" s="7">
        <v>98</v>
      </c>
      <c r="D5" s="8">
        <v>0.34385964912280703</v>
      </c>
      <c r="E5" s="7">
        <v>13</v>
      </c>
      <c r="F5" s="8">
        <v>0.0456140350877193</v>
      </c>
      <c r="G5" s="7">
        <v>35</v>
      </c>
      <c r="H5" s="8">
        <v>0.12280701754385964</v>
      </c>
      <c r="I5" s="7">
        <v>37</v>
      </c>
      <c r="J5" s="8">
        <v>0.12982456140350876</v>
      </c>
      <c r="K5" s="7">
        <v>54</v>
      </c>
      <c r="L5" s="8">
        <v>0.18947368421052632</v>
      </c>
      <c r="M5" s="7">
        <v>48</v>
      </c>
      <c r="N5" s="8">
        <v>0.16842105263157894</v>
      </c>
      <c r="O5" s="26">
        <v>285</v>
      </c>
    </row>
    <row r="6" spans="1:15" ht="14.25">
      <c r="A6" s="61"/>
      <c r="B6" s="9" t="s">
        <v>9</v>
      </c>
      <c r="C6" s="7">
        <v>99</v>
      </c>
      <c r="D6" s="8">
        <v>0.396</v>
      </c>
      <c r="E6" s="7">
        <v>10</v>
      </c>
      <c r="F6" s="8">
        <v>0.04</v>
      </c>
      <c r="G6" s="7">
        <v>36</v>
      </c>
      <c r="H6" s="8">
        <v>0.144</v>
      </c>
      <c r="I6" s="7">
        <v>27</v>
      </c>
      <c r="J6" s="8">
        <v>0.108</v>
      </c>
      <c r="K6" s="7">
        <v>36</v>
      </c>
      <c r="L6" s="8">
        <v>0.144</v>
      </c>
      <c r="M6" s="7">
        <v>33</v>
      </c>
      <c r="N6" s="8">
        <v>0.132</v>
      </c>
      <c r="O6" s="26">
        <v>250</v>
      </c>
    </row>
    <row r="7" spans="1:15" ht="14.25">
      <c r="A7" s="61"/>
      <c r="B7" s="9" t="s">
        <v>10</v>
      </c>
      <c r="C7" s="7">
        <v>104</v>
      </c>
      <c r="D7" s="8">
        <v>0.348993288590604</v>
      </c>
      <c r="E7" s="7">
        <v>15</v>
      </c>
      <c r="F7" s="8">
        <v>0.050335570469798654</v>
      </c>
      <c r="G7" s="7">
        <v>52</v>
      </c>
      <c r="H7" s="8">
        <v>0.174496644295302</v>
      </c>
      <c r="I7" s="7">
        <v>28</v>
      </c>
      <c r="J7" s="8">
        <v>0.09395973154362416</v>
      </c>
      <c r="K7" s="7">
        <v>26</v>
      </c>
      <c r="L7" s="8">
        <v>0.087248322147651</v>
      </c>
      <c r="M7" s="7">
        <v>55</v>
      </c>
      <c r="N7" s="8">
        <v>0.18456375838926176</v>
      </c>
      <c r="O7" s="26">
        <v>298</v>
      </c>
    </row>
    <row r="8" spans="1:15" ht="14.25">
      <c r="A8" s="61"/>
      <c r="B8" s="9" t="s">
        <v>11</v>
      </c>
      <c r="C8" s="7">
        <v>34</v>
      </c>
      <c r="D8" s="8">
        <v>0.20987654320987653</v>
      </c>
      <c r="E8" s="7">
        <v>6</v>
      </c>
      <c r="F8" s="8">
        <v>0.037037037037037035</v>
      </c>
      <c r="G8" s="7">
        <v>17</v>
      </c>
      <c r="H8" s="8">
        <v>0.10493827160493827</v>
      </c>
      <c r="I8" s="7">
        <v>13</v>
      </c>
      <c r="J8" s="8">
        <v>0.08024691358024691</v>
      </c>
      <c r="K8" s="7">
        <v>21</v>
      </c>
      <c r="L8" s="8">
        <v>0.12962962962962962</v>
      </c>
      <c r="M8" s="7">
        <v>71</v>
      </c>
      <c r="N8" s="8">
        <v>0.4382716049382716</v>
      </c>
      <c r="O8" s="26">
        <v>162</v>
      </c>
    </row>
    <row r="9" spans="1:15" ht="14.25">
      <c r="A9" s="61"/>
      <c r="B9" s="9" t="s">
        <v>12</v>
      </c>
      <c r="C9" s="7">
        <v>81</v>
      </c>
      <c r="D9" s="8">
        <v>0.28027681660899656</v>
      </c>
      <c r="E9" s="7">
        <v>13</v>
      </c>
      <c r="F9" s="8">
        <v>0.04498269896193772</v>
      </c>
      <c r="G9" s="7">
        <v>61</v>
      </c>
      <c r="H9" s="8">
        <v>0.21107266435986158</v>
      </c>
      <c r="I9" s="7">
        <v>44</v>
      </c>
      <c r="J9" s="8">
        <v>0.1522491349480969</v>
      </c>
      <c r="K9" s="7">
        <v>41</v>
      </c>
      <c r="L9" s="8">
        <v>0.14186851211072665</v>
      </c>
      <c r="M9" s="7">
        <v>49</v>
      </c>
      <c r="N9" s="8">
        <v>0.1695501730103806</v>
      </c>
      <c r="O9" s="26">
        <v>289</v>
      </c>
    </row>
    <row r="10" spans="1:15" ht="14.25">
      <c r="A10" s="61"/>
      <c r="B10" s="9" t="s">
        <v>13</v>
      </c>
      <c r="C10" s="7">
        <v>118</v>
      </c>
      <c r="D10" s="8">
        <v>0.4199288256227758</v>
      </c>
      <c r="E10" s="7">
        <v>37</v>
      </c>
      <c r="F10" s="8">
        <v>0.13167259786476868</v>
      </c>
      <c r="G10" s="7">
        <v>34</v>
      </c>
      <c r="H10" s="8">
        <v>0.12099644128113879</v>
      </c>
      <c r="I10" s="7">
        <v>35</v>
      </c>
      <c r="J10" s="8">
        <v>0.12455516014234876</v>
      </c>
      <c r="K10" s="7">
        <v>31</v>
      </c>
      <c r="L10" s="8">
        <v>0.1103202846975089</v>
      </c>
      <c r="M10" s="7">
        <v>26</v>
      </c>
      <c r="N10" s="8">
        <v>0.09252669039145907</v>
      </c>
      <c r="O10" s="26">
        <v>281</v>
      </c>
    </row>
    <row r="11" spans="1:15" ht="14.25">
      <c r="A11" s="61"/>
      <c r="B11" s="9" t="s">
        <v>14</v>
      </c>
      <c r="C11" s="7">
        <v>102</v>
      </c>
      <c r="D11" s="8">
        <v>0.39080459770114945</v>
      </c>
      <c r="E11" s="7">
        <v>24</v>
      </c>
      <c r="F11" s="8">
        <v>0.09195402298850575</v>
      </c>
      <c r="G11" s="7">
        <v>28</v>
      </c>
      <c r="H11" s="8">
        <v>0.10727969348659004</v>
      </c>
      <c r="I11" s="7">
        <v>30</v>
      </c>
      <c r="J11" s="8">
        <v>0.11494252873563218</v>
      </c>
      <c r="K11" s="7">
        <v>36</v>
      </c>
      <c r="L11" s="8">
        <v>0.13793103448275862</v>
      </c>
      <c r="M11" s="7">
        <v>38</v>
      </c>
      <c r="N11" s="8">
        <v>0.14559386973180077</v>
      </c>
      <c r="O11" s="26">
        <v>261</v>
      </c>
    </row>
    <row r="12" spans="1:15" ht="14.25">
      <c r="A12" s="61"/>
      <c r="B12" s="9" t="s">
        <v>15</v>
      </c>
      <c r="C12" s="7">
        <v>52</v>
      </c>
      <c r="D12" s="8">
        <v>0.2184873949579832</v>
      </c>
      <c r="E12" s="7">
        <v>4</v>
      </c>
      <c r="F12" s="8">
        <v>0.01680672268907563</v>
      </c>
      <c r="G12" s="7">
        <v>28</v>
      </c>
      <c r="H12" s="8">
        <v>0.11764705882352941</v>
      </c>
      <c r="I12" s="7">
        <v>34</v>
      </c>
      <c r="J12" s="8">
        <v>0.14285714285714285</v>
      </c>
      <c r="K12" s="7">
        <v>25</v>
      </c>
      <c r="L12" s="8">
        <v>0.10504201680672269</v>
      </c>
      <c r="M12" s="7">
        <v>75</v>
      </c>
      <c r="N12" s="8">
        <v>0.31512605042016806</v>
      </c>
      <c r="O12" s="26">
        <v>238</v>
      </c>
    </row>
    <row r="13" spans="1:15" ht="14.25">
      <c r="A13" s="61"/>
      <c r="B13" s="9" t="s">
        <v>16</v>
      </c>
      <c r="C13" s="7">
        <v>113</v>
      </c>
      <c r="D13" s="8">
        <v>0.3923611111111111</v>
      </c>
      <c r="E13" s="7">
        <v>13</v>
      </c>
      <c r="F13" s="8">
        <v>0.04513888888888889</v>
      </c>
      <c r="G13" s="7">
        <v>53</v>
      </c>
      <c r="H13" s="8">
        <v>0.1840277777777778</v>
      </c>
      <c r="I13" s="7">
        <v>26</v>
      </c>
      <c r="J13" s="8">
        <v>0.09027777777777778</v>
      </c>
      <c r="K13" s="7">
        <v>41</v>
      </c>
      <c r="L13" s="8">
        <v>0.1423611111111111</v>
      </c>
      <c r="M13" s="7">
        <v>42</v>
      </c>
      <c r="N13" s="8">
        <v>0.14583333333333334</v>
      </c>
      <c r="O13" s="26">
        <v>288</v>
      </c>
    </row>
    <row r="14" spans="1:15" ht="14.25">
      <c r="A14" s="61"/>
      <c r="B14" s="9" t="s">
        <v>17</v>
      </c>
      <c r="C14" s="7">
        <v>44</v>
      </c>
      <c r="D14" s="8">
        <v>0.43137254901960786</v>
      </c>
      <c r="E14" s="7">
        <v>5</v>
      </c>
      <c r="F14" s="8">
        <v>0.049019607843137254</v>
      </c>
      <c r="G14" s="7">
        <v>11</v>
      </c>
      <c r="H14" s="8">
        <v>0.10784313725490197</v>
      </c>
      <c r="I14" s="7">
        <v>8</v>
      </c>
      <c r="J14" s="8">
        <v>0.0784313725490196</v>
      </c>
      <c r="K14" s="7">
        <v>7</v>
      </c>
      <c r="L14" s="8">
        <v>0.06862745098039216</v>
      </c>
      <c r="M14" s="7">
        <v>19</v>
      </c>
      <c r="N14" s="8">
        <v>0.18627450980392157</v>
      </c>
      <c r="O14" s="26">
        <v>102</v>
      </c>
    </row>
    <row r="15" spans="1:15" ht="14.25">
      <c r="A15" s="61"/>
      <c r="B15" s="9" t="s">
        <v>18</v>
      </c>
      <c r="C15" s="7">
        <v>102</v>
      </c>
      <c r="D15" s="8">
        <v>0.41295546558704455</v>
      </c>
      <c r="E15" s="7">
        <v>18</v>
      </c>
      <c r="F15" s="8">
        <v>0.0728744939271255</v>
      </c>
      <c r="G15" s="7">
        <v>19</v>
      </c>
      <c r="H15" s="8">
        <v>0.07692307692307693</v>
      </c>
      <c r="I15" s="7">
        <v>48</v>
      </c>
      <c r="J15" s="8">
        <v>0.19433198380566802</v>
      </c>
      <c r="K15" s="7">
        <v>16</v>
      </c>
      <c r="L15" s="8">
        <v>0.06477732793522267</v>
      </c>
      <c r="M15" s="7">
        <v>43</v>
      </c>
      <c r="N15" s="8">
        <v>0.17408906882591094</v>
      </c>
      <c r="O15" s="26">
        <v>247</v>
      </c>
    </row>
    <row r="16" spans="1:15" ht="14.25">
      <c r="A16" s="61"/>
      <c r="B16" s="9" t="s">
        <v>69</v>
      </c>
      <c r="C16" s="7">
        <v>79</v>
      </c>
      <c r="D16" s="8">
        <v>0.3511111111111111</v>
      </c>
      <c r="E16" s="7">
        <v>10</v>
      </c>
      <c r="F16" s="8">
        <v>0.044444444444444446</v>
      </c>
      <c r="G16" s="7">
        <v>34</v>
      </c>
      <c r="H16" s="8">
        <v>0.1511111111111111</v>
      </c>
      <c r="I16" s="7">
        <v>15</v>
      </c>
      <c r="J16" s="8">
        <v>0.06666666666666667</v>
      </c>
      <c r="K16" s="7">
        <v>27</v>
      </c>
      <c r="L16" s="8">
        <v>0.12</v>
      </c>
      <c r="M16" s="7">
        <v>60</v>
      </c>
      <c r="N16" s="8">
        <v>0.26666666666666666</v>
      </c>
      <c r="O16" s="26">
        <v>225</v>
      </c>
    </row>
    <row r="17" spans="1:15" ht="14.25">
      <c r="A17" s="61"/>
      <c r="B17" s="9" t="s">
        <v>19</v>
      </c>
      <c r="C17" s="7">
        <v>129</v>
      </c>
      <c r="D17" s="8">
        <v>0.41346153846153844</v>
      </c>
      <c r="E17" s="7">
        <v>16</v>
      </c>
      <c r="F17" s="8">
        <v>0.05128205128205128</v>
      </c>
      <c r="G17" s="7">
        <v>46</v>
      </c>
      <c r="H17" s="8">
        <v>0.14743589743589744</v>
      </c>
      <c r="I17" s="7">
        <v>38</v>
      </c>
      <c r="J17" s="8">
        <v>0.12179487179487179</v>
      </c>
      <c r="K17" s="7">
        <v>37</v>
      </c>
      <c r="L17" s="8">
        <v>0.11858974358974358</v>
      </c>
      <c r="M17" s="7">
        <v>46</v>
      </c>
      <c r="N17" s="8">
        <v>0.14743589743589744</v>
      </c>
      <c r="O17" s="26">
        <v>312</v>
      </c>
    </row>
    <row r="18" spans="1:15" ht="14.25">
      <c r="A18" s="61"/>
      <c r="B18" s="9" t="s">
        <v>20</v>
      </c>
      <c r="C18" s="7">
        <v>115</v>
      </c>
      <c r="D18" s="8">
        <v>0.3859060402684564</v>
      </c>
      <c r="E18" s="7">
        <v>18</v>
      </c>
      <c r="F18" s="8">
        <v>0.06040268456375839</v>
      </c>
      <c r="G18" s="7">
        <v>39</v>
      </c>
      <c r="H18" s="8">
        <v>0.13087248322147652</v>
      </c>
      <c r="I18" s="7">
        <v>50</v>
      </c>
      <c r="J18" s="8">
        <v>0.16778523489932887</v>
      </c>
      <c r="K18" s="7">
        <v>27</v>
      </c>
      <c r="L18" s="8">
        <v>0.09060402684563758</v>
      </c>
      <c r="M18" s="7">
        <v>49</v>
      </c>
      <c r="N18" s="8">
        <v>0.1644295302013423</v>
      </c>
      <c r="O18" s="26">
        <v>298</v>
      </c>
    </row>
    <row r="19" spans="1:15" ht="14.25">
      <c r="A19" s="61"/>
      <c r="B19" s="9" t="s">
        <v>21</v>
      </c>
      <c r="C19" s="7">
        <v>114</v>
      </c>
      <c r="D19" s="8">
        <v>0.3917525773195876</v>
      </c>
      <c r="E19" s="7">
        <v>9</v>
      </c>
      <c r="F19" s="8">
        <v>0.030927835051546393</v>
      </c>
      <c r="G19" s="7">
        <v>42</v>
      </c>
      <c r="H19" s="8">
        <v>0.14432989690721648</v>
      </c>
      <c r="I19" s="7">
        <v>21</v>
      </c>
      <c r="J19" s="8">
        <v>0.07216494845360824</v>
      </c>
      <c r="K19" s="7">
        <v>24</v>
      </c>
      <c r="L19" s="8">
        <v>0.08247422680412371</v>
      </c>
      <c r="M19" s="7">
        <v>58</v>
      </c>
      <c r="N19" s="8">
        <v>0.19931271477663232</v>
      </c>
      <c r="O19" s="26">
        <v>291</v>
      </c>
    </row>
    <row r="20" spans="1:15" ht="14.25">
      <c r="A20" s="61"/>
      <c r="B20" s="9" t="s">
        <v>26</v>
      </c>
      <c r="C20" s="7">
        <v>89</v>
      </c>
      <c r="D20" s="8">
        <v>0.37083333333333335</v>
      </c>
      <c r="E20" s="7">
        <v>8</v>
      </c>
      <c r="F20" s="8">
        <v>0.03333333333333333</v>
      </c>
      <c r="G20" s="7">
        <v>32</v>
      </c>
      <c r="H20" s="8">
        <v>0.13333333333333333</v>
      </c>
      <c r="I20" s="7">
        <v>36</v>
      </c>
      <c r="J20" s="8">
        <v>0.15</v>
      </c>
      <c r="K20" s="7">
        <v>17</v>
      </c>
      <c r="L20" s="8">
        <v>0.07083333333333333</v>
      </c>
      <c r="M20" s="7">
        <v>58</v>
      </c>
      <c r="N20" s="8">
        <v>0.24166666666666667</v>
      </c>
      <c r="O20" s="26">
        <v>240</v>
      </c>
    </row>
    <row r="21" spans="1:15" ht="14.25">
      <c r="A21" s="61"/>
      <c r="B21" s="9" t="s">
        <v>27</v>
      </c>
      <c r="C21" s="7">
        <v>138</v>
      </c>
      <c r="D21" s="8">
        <v>0.45544554455445546</v>
      </c>
      <c r="E21" s="7">
        <v>14</v>
      </c>
      <c r="F21" s="8">
        <v>0.0462046204620462</v>
      </c>
      <c r="G21" s="7">
        <v>50</v>
      </c>
      <c r="H21" s="8">
        <v>0.16501650165016502</v>
      </c>
      <c r="I21" s="7">
        <v>30</v>
      </c>
      <c r="J21" s="8">
        <v>0.09900990099009901</v>
      </c>
      <c r="K21" s="7">
        <v>20</v>
      </c>
      <c r="L21" s="8">
        <v>0.066006600660066</v>
      </c>
      <c r="M21" s="7">
        <v>51</v>
      </c>
      <c r="N21" s="8">
        <v>0.16831683168316833</v>
      </c>
      <c r="O21" s="26">
        <v>303</v>
      </c>
    </row>
    <row r="22" spans="1:15" ht="14.25">
      <c r="A22" s="61"/>
      <c r="B22" s="9" t="s">
        <v>28</v>
      </c>
      <c r="C22" s="7">
        <v>140</v>
      </c>
      <c r="D22" s="8">
        <v>0.4166666666666667</v>
      </c>
      <c r="E22" s="7">
        <v>21</v>
      </c>
      <c r="F22" s="8">
        <v>0.0625</v>
      </c>
      <c r="G22" s="7">
        <v>49</v>
      </c>
      <c r="H22" s="8">
        <v>0.14583333333333334</v>
      </c>
      <c r="I22" s="7">
        <v>52</v>
      </c>
      <c r="J22" s="8">
        <v>0.15476190476190477</v>
      </c>
      <c r="K22" s="7">
        <v>21</v>
      </c>
      <c r="L22" s="8">
        <v>0.0625</v>
      </c>
      <c r="M22" s="7">
        <v>51</v>
      </c>
      <c r="N22" s="8">
        <v>0.15178571428571427</v>
      </c>
      <c r="O22" s="26">
        <v>336</v>
      </c>
    </row>
    <row r="23" spans="1:15" ht="14.25">
      <c r="A23" s="58"/>
      <c r="B23" s="9" t="s">
        <v>29</v>
      </c>
      <c r="C23" s="7">
        <v>131</v>
      </c>
      <c r="D23" s="8">
        <v>0.5097276264591439</v>
      </c>
      <c r="E23" s="7">
        <v>15</v>
      </c>
      <c r="F23" s="8">
        <v>0.058365758754863814</v>
      </c>
      <c r="G23" s="7">
        <v>42</v>
      </c>
      <c r="H23" s="8">
        <v>0.16342412451361868</v>
      </c>
      <c r="I23" s="7">
        <v>23</v>
      </c>
      <c r="J23" s="8">
        <v>0.08949416342412451</v>
      </c>
      <c r="K23" s="7">
        <v>11</v>
      </c>
      <c r="L23" s="8">
        <v>0.042801556420233464</v>
      </c>
      <c r="M23" s="7">
        <v>35</v>
      </c>
      <c r="N23" s="8">
        <v>0.13618677042801555</v>
      </c>
      <c r="O23" s="26">
        <v>257</v>
      </c>
    </row>
    <row r="24" spans="1:15" ht="14.25">
      <c r="A24" s="50" t="s">
        <v>30</v>
      </c>
      <c r="B24" s="51"/>
      <c r="C24" s="7">
        <v>1991</v>
      </c>
      <c r="D24" s="8">
        <v>0.37894937190711836</v>
      </c>
      <c r="E24" s="7">
        <v>283</v>
      </c>
      <c r="F24" s="8">
        <v>0.053863722877807385</v>
      </c>
      <c r="G24" s="7">
        <v>748</v>
      </c>
      <c r="H24" s="8">
        <v>0.14236771983250857</v>
      </c>
      <c r="I24" s="7">
        <v>619</v>
      </c>
      <c r="J24" s="8">
        <v>0.11781499809668823</v>
      </c>
      <c r="K24" s="7">
        <v>545</v>
      </c>
      <c r="L24" s="8">
        <v>0.10373049105443471</v>
      </c>
      <c r="M24" s="7">
        <v>959</v>
      </c>
      <c r="N24" s="8">
        <v>0.18252759802055576</v>
      </c>
      <c r="O24" s="26">
        <v>5254</v>
      </c>
    </row>
  </sheetData>
  <sheetProtection/>
  <mergeCells count="10">
    <mergeCell ref="A4:A23"/>
    <mergeCell ref="A24:B24"/>
    <mergeCell ref="A1:B3"/>
    <mergeCell ref="C1:O1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P4" sqref="P4:P24"/>
    </sheetView>
  </sheetViews>
  <sheetFormatPr defaultColWidth="8.796875" defaultRowHeight="14.25"/>
  <cols>
    <col min="2" max="2" width="16.19921875" style="0" customWidth="1"/>
  </cols>
  <sheetData>
    <row r="1" spans="1:17" ht="14.25">
      <c r="A1" s="56" t="s">
        <v>0</v>
      </c>
      <c r="B1" s="57"/>
      <c r="C1" s="54" t="s">
        <v>138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7.75" customHeight="1">
      <c r="A2" s="57"/>
      <c r="B2" s="57"/>
      <c r="C2" s="55" t="s">
        <v>139</v>
      </c>
      <c r="D2" s="57"/>
      <c r="E2" s="55" t="s">
        <v>140</v>
      </c>
      <c r="F2" s="57"/>
      <c r="G2" s="55" t="s">
        <v>141</v>
      </c>
      <c r="H2" s="57"/>
      <c r="I2" s="55" t="s">
        <v>142</v>
      </c>
      <c r="J2" s="57"/>
      <c r="K2" s="55" t="s">
        <v>143</v>
      </c>
      <c r="L2" s="57"/>
      <c r="M2" s="55" t="s">
        <v>144</v>
      </c>
      <c r="N2" s="57"/>
      <c r="O2" s="90" t="s">
        <v>31</v>
      </c>
      <c r="P2" s="90"/>
      <c r="Q2" s="6" t="s">
        <v>1</v>
      </c>
    </row>
    <row r="3" spans="1:17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</row>
    <row r="4" spans="1:17" ht="13.5" customHeight="1">
      <c r="A4" s="60" t="s">
        <v>6</v>
      </c>
      <c r="B4" s="9" t="s">
        <v>7</v>
      </c>
      <c r="C4" s="7">
        <v>191</v>
      </c>
      <c r="D4" s="8">
        <v>0.6541095890410958</v>
      </c>
      <c r="E4" s="7">
        <v>20</v>
      </c>
      <c r="F4" s="8">
        <v>0.0684931506849315</v>
      </c>
      <c r="G4" s="7">
        <v>4</v>
      </c>
      <c r="H4" s="8">
        <v>0.0136986301369863</v>
      </c>
      <c r="I4" s="7">
        <v>6</v>
      </c>
      <c r="J4" s="20">
        <v>0.02054794520547945</v>
      </c>
      <c r="K4" s="7">
        <v>6</v>
      </c>
      <c r="L4" s="20">
        <v>0.02054794520547945</v>
      </c>
      <c r="M4" s="7">
        <v>41</v>
      </c>
      <c r="N4" s="8">
        <v>0.1404109589041096</v>
      </c>
      <c r="O4" s="28">
        <v>24</v>
      </c>
      <c r="P4" s="20">
        <v>0.0821917808219178</v>
      </c>
      <c r="Q4" s="26">
        <v>292</v>
      </c>
    </row>
    <row r="5" spans="1:17" ht="14.25">
      <c r="A5" s="61"/>
      <c r="B5" s="9" t="s">
        <v>8</v>
      </c>
      <c r="C5" s="7">
        <v>192</v>
      </c>
      <c r="D5" s="8">
        <v>0.6736842105263158</v>
      </c>
      <c r="E5" s="7">
        <v>26</v>
      </c>
      <c r="F5" s="8">
        <v>0.0912280701754386</v>
      </c>
      <c r="G5" s="7">
        <v>9</v>
      </c>
      <c r="H5" s="8">
        <v>0.031578947368421054</v>
      </c>
      <c r="I5" s="7">
        <v>5</v>
      </c>
      <c r="J5" s="20">
        <v>0.017543859649122806</v>
      </c>
      <c r="K5" s="7">
        <v>0</v>
      </c>
      <c r="L5" s="20">
        <v>0</v>
      </c>
      <c r="M5" s="7">
        <v>52</v>
      </c>
      <c r="N5" s="8">
        <v>0.1824561403508772</v>
      </c>
      <c r="O5" s="28">
        <v>1</v>
      </c>
      <c r="P5" s="20">
        <v>0.0035087719298245615</v>
      </c>
      <c r="Q5" s="26">
        <v>285</v>
      </c>
    </row>
    <row r="6" spans="1:17" ht="14.25">
      <c r="A6" s="61"/>
      <c r="B6" s="9" t="s">
        <v>9</v>
      </c>
      <c r="C6" s="7">
        <v>167</v>
      </c>
      <c r="D6" s="8">
        <v>0.668</v>
      </c>
      <c r="E6" s="7">
        <v>15</v>
      </c>
      <c r="F6" s="8">
        <v>0.06</v>
      </c>
      <c r="G6" s="7">
        <v>9</v>
      </c>
      <c r="H6" s="8">
        <v>0.036</v>
      </c>
      <c r="I6" s="7">
        <v>3</v>
      </c>
      <c r="J6" s="20">
        <v>0.012</v>
      </c>
      <c r="K6" s="7">
        <v>2</v>
      </c>
      <c r="L6" s="20">
        <v>0.008</v>
      </c>
      <c r="M6" s="7">
        <v>43</v>
      </c>
      <c r="N6" s="8">
        <v>0.172</v>
      </c>
      <c r="O6" s="28">
        <v>11</v>
      </c>
      <c r="P6" s="20">
        <v>0.044</v>
      </c>
      <c r="Q6" s="26">
        <v>250</v>
      </c>
    </row>
    <row r="7" spans="1:17" ht="14.25">
      <c r="A7" s="61"/>
      <c r="B7" s="9" t="s">
        <v>10</v>
      </c>
      <c r="C7" s="7">
        <v>184</v>
      </c>
      <c r="D7" s="8">
        <v>0.6174496644295302</v>
      </c>
      <c r="E7" s="7">
        <v>23</v>
      </c>
      <c r="F7" s="8">
        <v>0.07718120805369127</v>
      </c>
      <c r="G7" s="7">
        <v>9</v>
      </c>
      <c r="H7" s="8">
        <v>0.030201342281879196</v>
      </c>
      <c r="I7" s="7">
        <v>10</v>
      </c>
      <c r="J7" s="20">
        <v>0.03355704697986577</v>
      </c>
      <c r="K7" s="7">
        <v>11</v>
      </c>
      <c r="L7" s="20">
        <v>0.03691275167785235</v>
      </c>
      <c r="M7" s="7">
        <v>43</v>
      </c>
      <c r="N7" s="8">
        <v>0.14429530201342283</v>
      </c>
      <c r="O7" s="28">
        <v>18</v>
      </c>
      <c r="P7" s="20">
        <v>0.06040268456375839</v>
      </c>
      <c r="Q7" s="26">
        <v>298</v>
      </c>
    </row>
    <row r="8" spans="1:17" ht="14.25">
      <c r="A8" s="61"/>
      <c r="B8" s="9" t="s">
        <v>11</v>
      </c>
      <c r="C8" s="7">
        <v>77</v>
      </c>
      <c r="D8" s="8">
        <v>0.47530864197530864</v>
      </c>
      <c r="E8" s="7">
        <v>13</v>
      </c>
      <c r="F8" s="8">
        <v>0.08024691358024691</v>
      </c>
      <c r="G8" s="7">
        <v>6</v>
      </c>
      <c r="H8" s="8">
        <v>0.037037037037037035</v>
      </c>
      <c r="I8" s="7">
        <v>3</v>
      </c>
      <c r="J8" s="20">
        <v>0.018518518518518517</v>
      </c>
      <c r="K8" s="7">
        <v>4</v>
      </c>
      <c r="L8" s="20">
        <v>0.024691358024691357</v>
      </c>
      <c r="M8" s="7">
        <v>58</v>
      </c>
      <c r="N8" s="8">
        <v>0.35802469135802467</v>
      </c>
      <c r="O8" s="28">
        <v>1</v>
      </c>
      <c r="P8" s="20">
        <v>0.006172839506172839</v>
      </c>
      <c r="Q8" s="26">
        <v>162</v>
      </c>
    </row>
    <row r="9" spans="1:17" ht="14.25">
      <c r="A9" s="61"/>
      <c r="B9" s="9" t="s">
        <v>12</v>
      </c>
      <c r="C9" s="7">
        <v>185</v>
      </c>
      <c r="D9" s="8">
        <v>0.6401384083044983</v>
      </c>
      <c r="E9" s="7">
        <v>17</v>
      </c>
      <c r="F9" s="8">
        <v>0.058823529411764705</v>
      </c>
      <c r="G9" s="7">
        <v>12</v>
      </c>
      <c r="H9" s="8">
        <v>0.04152249134948097</v>
      </c>
      <c r="I9" s="7">
        <v>14</v>
      </c>
      <c r="J9" s="20">
        <v>0.04844290657439446</v>
      </c>
      <c r="K9" s="7">
        <v>2</v>
      </c>
      <c r="L9" s="20">
        <v>0.006920415224913495</v>
      </c>
      <c r="M9" s="7">
        <v>59</v>
      </c>
      <c r="N9" s="8">
        <v>0.2041522491349481</v>
      </c>
      <c r="O9" s="28">
        <v>0</v>
      </c>
      <c r="P9" s="20">
        <v>0</v>
      </c>
      <c r="Q9" s="26">
        <v>289</v>
      </c>
    </row>
    <row r="10" spans="1:17" ht="14.25">
      <c r="A10" s="61"/>
      <c r="B10" s="9" t="s">
        <v>13</v>
      </c>
      <c r="C10" s="7">
        <v>217</v>
      </c>
      <c r="D10" s="8">
        <v>0.7722419928825622</v>
      </c>
      <c r="E10" s="7">
        <v>14</v>
      </c>
      <c r="F10" s="8">
        <v>0.0498220640569395</v>
      </c>
      <c r="G10" s="7">
        <v>9</v>
      </c>
      <c r="H10" s="8">
        <v>0.03202846975088968</v>
      </c>
      <c r="I10" s="7">
        <v>8</v>
      </c>
      <c r="J10" s="20">
        <v>0.028469750889679714</v>
      </c>
      <c r="K10" s="7">
        <v>3</v>
      </c>
      <c r="L10" s="20">
        <v>0.010676156583629894</v>
      </c>
      <c r="M10" s="7">
        <v>30</v>
      </c>
      <c r="N10" s="8">
        <v>0.10676156583629894</v>
      </c>
      <c r="O10" s="28">
        <v>0</v>
      </c>
      <c r="P10" s="20">
        <v>0</v>
      </c>
      <c r="Q10" s="26">
        <v>281</v>
      </c>
    </row>
    <row r="11" spans="1:17" ht="14.25">
      <c r="A11" s="61"/>
      <c r="B11" s="9" t="s">
        <v>14</v>
      </c>
      <c r="C11" s="7">
        <v>173</v>
      </c>
      <c r="D11" s="8">
        <v>0.6628352490421456</v>
      </c>
      <c r="E11" s="7">
        <v>12</v>
      </c>
      <c r="F11" s="8">
        <v>0.04597701149425287</v>
      </c>
      <c r="G11" s="7">
        <v>8</v>
      </c>
      <c r="H11" s="8">
        <v>0.03065134099616858</v>
      </c>
      <c r="I11" s="7">
        <v>10</v>
      </c>
      <c r="J11" s="20">
        <v>0.038314176245210725</v>
      </c>
      <c r="K11" s="7">
        <v>5</v>
      </c>
      <c r="L11" s="20">
        <v>0.019157088122605363</v>
      </c>
      <c r="M11" s="7">
        <v>49</v>
      </c>
      <c r="N11" s="8">
        <v>0.18773946360153257</v>
      </c>
      <c r="O11" s="28">
        <v>4</v>
      </c>
      <c r="P11" s="20">
        <v>0.01532567049808429</v>
      </c>
      <c r="Q11" s="26">
        <v>261</v>
      </c>
    </row>
    <row r="12" spans="1:17" ht="14.25">
      <c r="A12" s="61"/>
      <c r="B12" s="9" t="s">
        <v>15</v>
      </c>
      <c r="C12" s="7">
        <v>176</v>
      </c>
      <c r="D12" s="8">
        <v>0.7394957983193278</v>
      </c>
      <c r="E12" s="7">
        <v>13</v>
      </c>
      <c r="F12" s="8">
        <v>0.0546218487394958</v>
      </c>
      <c r="G12" s="7">
        <v>2</v>
      </c>
      <c r="H12" s="8">
        <v>0.008403361344537815</v>
      </c>
      <c r="I12" s="7">
        <v>3</v>
      </c>
      <c r="J12" s="20">
        <v>0.012605042016806723</v>
      </c>
      <c r="K12" s="7">
        <v>7</v>
      </c>
      <c r="L12" s="20">
        <v>0.029411764705882353</v>
      </c>
      <c r="M12" s="7">
        <v>27</v>
      </c>
      <c r="N12" s="8">
        <v>0.1134453781512605</v>
      </c>
      <c r="O12" s="28">
        <v>10</v>
      </c>
      <c r="P12" s="20">
        <v>0.04201680672268908</v>
      </c>
      <c r="Q12" s="26">
        <v>238</v>
      </c>
    </row>
    <row r="13" spans="1:17" ht="14.25">
      <c r="A13" s="61"/>
      <c r="B13" s="9" t="s">
        <v>16</v>
      </c>
      <c r="C13" s="7">
        <v>203</v>
      </c>
      <c r="D13" s="8">
        <v>0.7048611111111112</v>
      </c>
      <c r="E13" s="7">
        <v>16</v>
      </c>
      <c r="F13" s="8">
        <v>0.05555555555555555</v>
      </c>
      <c r="G13" s="7">
        <v>5</v>
      </c>
      <c r="H13" s="8">
        <v>0.017361111111111112</v>
      </c>
      <c r="I13" s="7">
        <v>8</v>
      </c>
      <c r="J13" s="20">
        <v>0.027777777777777776</v>
      </c>
      <c r="K13" s="7">
        <v>7</v>
      </c>
      <c r="L13" s="20">
        <v>0.024305555555555556</v>
      </c>
      <c r="M13" s="7">
        <v>48</v>
      </c>
      <c r="N13" s="8">
        <v>0.16666666666666666</v>
      </c>
      <c r="O13" s="28">
        <v>1</v>
      </c>
      <c r="P13" s="20">
        <v>0.003472222222222222</v>
      </c>
      <c r="Q13" s="26">
        <v>288</v>
      </c>
    </row>
    <row r="14" spans="1:17" ht="14.25">
      <c r="A14" s="61"/>
      <c r="B14" s="9" t="s">
        <v>17</v>
      </c>
      <c r="C14" s="7">
        <v>60</v>
      </c>
      <c r="D14" s="8">
        <v>0.5882352941176471</v>
      </c>
      <c r="E14" s="7">
        <v>0</v>
      </c>
      <c r="F14" s="8">
        <v>0</v>
      </c>
      <c r="G14" s="7">
        <v>7</v>
      </c>
      <c r="H14" s="8">
        <v>0.06862745098039216</v>
      </c>
      <c r="I14" s="7">
        <v>3</v>
      </c>
      <c r="J14" s="20">
        <v>0.029411764705882353</v>
      </c>
      <c r="K14" s="7">
        <v>2</v>
      </c>
      <c r="L14" s="20">
        <v>0.0196078431372549</v>
      </c>
      <c r="M14" s="7">
        <v>27</v>
      </c>
      <c r="N14" s="8">
        <v>0.2647058823529412</v>
      </c>
      <c r="O14" s="28">
        <v>3</v>
      </c>
      <c r="P14" s="20">
        <v>0.029411764705882353</v>
      </c>
      <c r="Q14" s="26">
        <v>102</v>
      </c>
    </row>
    <row r="15" spans="1:17" ht="14.25">
      <c r="A15" s="61"/>
      <c r="B15" s="9" t="s">
        <v>18</v>
      </c>
      <c r="C15" s="7">
        <v>144</v>
      </c>
      <c r="D15" s="8">
        <v>0.582995951417004</v>
      </c>
      <c r="E15" s="7">
        <v>21</v>
      </c>
      <c r="F15" s="8">
        <v>0.08502024291497975</v>
      </c>
      <c r="G15" s="7">
        <v>7</v>
      </c>
      <c r="H15" s="8">
        <v>0.02834008097165992</v>
      </c>
      <c r="I15" s="7">
        <v>3</v>
      </c>
      <c r="J15" s="20">
        <v>0.012145748987854251</v>
      </c>
      <c r="K15" s="7">
        <v>3</v>
      </c>
      <c r="L15" s="20">
        <v>0.012145748987854251</v>
      </c>
      <c r="M15" s="7">
        <v>68</v>
      </c>
      <c r="N15" s="8">
        <v>0.27530364372469635</v>
      </c>
      <c r="O15" s="28">
        <v>1</v>
      </c>
      <c r="P15" s="20">
        <v>0.004048582995951417</v>
      </c>
      <c r="Q15" s="26">
        <v>247</v>
      </c>
    </row>
    <row r="16" spans="1:17" ht="14.25">
      <c r="A16" s="61"/>
      <c r="B16" s="9" t="s">
        <v>69</v>
      </c>
      <c r="C16" s="7">
        <v>160</v>
      </c>
      <c r="D16" s="8">
        <v>0.7111111111111111</v>
      </c>
      <c r="E16" s="7">
        <v>12</v>
      </c>
      <c r="F16" s="8">
        <v>0.05333333333333334</v>
      </c>
      <c r="G16" s="7">
        <v>2</v>
      </c>
      <c r="H16" s="8">
        <v>0.008888888888888889</v>
      </c>
      <c r="I16" s="7">
        <v>0</v>
      </c>
      <c r="J16" s="20">
        <v>0</v>
      </c>
      <c r="K16" s="7">
        <v>1</v>
      </c>
      <c r="L16" s="20">
        <v>0.0044444444444444444</v>
      </c>
      <c r="M16" s="7">
        <v>50</v>
      </c>
      <c r="N16" s="8">
        <v>0.2222222222222222</v>
      </c>
      <c r="O16" s="28">
        <v>0</v>
      </c>
      <c r="P16" s="20">
        <v>0</v>
      </c>
      <c r="Q16" s="26">
        <v>225</v>
      </c>
    </row>
    <row r="17" spans="1:17" ht="14.25">
      <c r="A17" s="61"/>
      <c r="B17" s="9" t="s">
        <v>19</v>
      </c>
      <c r="C17" s="7">
        <v>189</v>
      </c>
      <c r="D17" s="8">
        <v>0.6057692307692307</v>
      </c>
      <c r="E17" s="7">
        <v>19</v>
      </c>
      <c r="F17" s="8">
        <v>0.060897435897435896</v>
      </c>
      <c r="G17" s="7">
        <v>8</v>
      </c>
      <c r="H17" s="8">
        <v>0.02564102564102564</v>
      </c>
      <c r="I17" s="7">
        <v>13</v>
      </c>
      <c r="J17" s="20">
        <v>0.041666666666666664</v>
      </c>
      <c r="K17" s="7">
        <v>9</v>
      </c>
      <c r="L17" s="20">
        <v>0.028846153846153848</v>
      </c>
      <c r="M17" s="7">
        <v>74</v>
      </c>
      <c r="N17" s="8">
        <v>0.23717948717948717</v>
      </c>
      <c r="O17" s="28">
        <v>0</v>
      </c>
      <c r="P17" s="20">
        <v>0</v>
      </c>
      <c r="Q17" s="26">
        <v>312</v>
      </c>
    </row>
    <row r="18" spans="1:17" ht="14.25">
      <c r="A18" s="61"/>
      <c r="B18" s="9" t="s">
        <v>20</v>
      </c>
      <c r="C18" s="7">
        <v>197</v>
      </c>
      <c r="D18" s="8">
        <v>0.6610738255033557</v>
      </c>
      <c r="E18" s="7">
        <v>19</v>
      </c>
      <c r="F18" s="8">
        <v>0.06375838926174497</v>
      </c>
      <c r="G18" s="7">
        <v>4</v>
      </c>
      <c r="H18" s="8">
        <v>0.013422818791946308</v>
      </c>
      <c r="I18" s="7">
        <v>9</v>
      </c>
      <c r="J18" s="20">
        <v>0.030201342281879196</v>
      </c>
      <c r="K18" s="7">
        <v>8</v>
      </c>
      <c r="L18" s="20">
        <v>0.026845637583892617</v>
      </c>
      <c r="M18" s="7">
        <v>55</v>
      </c>
      <c r="N18" s="8">
        <v>0.18456375838926176</v>
      </c>
      <c r="O18" s="28">
        <v>6</v>
      </c>
      <c r="P18" s="20">
        <v>0.020134228187919462</v>
      </c>
      <c r="Q18" s="26">
        <v>298</v>
      </c>
    </row>
    <row r="19" spans="1:17" ht="14.25">
      <c r="A19" s="61"/>
      <c r="B19" s="9" t="s">
        <v>21</v>
      </c>
      <c r="C19" s="7">
        <v>189</v>
      </c>
      <c r="D19" s="8">
        <v>0.6494845360824743</v>
      </c>
      <c r="E19" s="7">
        <v>23</v>
      </c>
      <c r="F19" s="8">
        <v>0.07903780068728522</v>
      </c>
      <c r="G19" s="7">
        <v>4</v>
      </c>
      <c r="H19" s="8">
        <v>0.013745704467353952</v>
      </c>
      <c r="I19" s="7">
        <v>1</v>
      </c>
      <c r="J19" s="20">
        <v>0.003436426116838488</v>
      </c>
      <c r="K19" s="7">
        <v>1</v>
      </c>
      <c r="L19" s="20">
        <v>0.003436426116838488</v>
      </c>
      <c r="M19" s="7">
        <v>42</v>
      </c>
      <c r="N19" s="8">
        <v>0.14432989690721648</v>
      </c>
      <c r="O19" s="28">
        <v>31</v>
      </c>
      <c r="P19" s="20">
        <v>0.10652920962199312</v>
      </c>
      <c r="Q19" s="26">
        <v>291</v>
      </c>
    </row>
    <row r="20" spans="1:17" ht="14.25">
      <c r="A20" s="61"/>
      <c r="B20" s="9" t="s">
        <v>26</v>
      </c>
      <c r="C20" s="7">
        <v>142</v>
      </c>
      <c r="D20" s="8">
        <v>0.5941422594142259</v>
      </c>
      <c r="E20" s="7">
        <v>20</v>
      </c>
      <c r="F20" s="8">
        <v>0.08368200836820083</v>
      </c>
      <c r="G20" s="7">
        <v>7</v>
      </c>
      <c r="H20" s="8">
        <v>0.029288702928870293</v>
      </c>
      <c r="I20" s="7">
        <v>6</v>
      </c>
      <c r="J20" s="20">
        <v>0.02510460251046025</v>
      </c>
      <c r="K20" s="7">
        <v>10</v>
      </c>
      <c r="L20" s="20">
        <v>0.04184100418410042</v>
      </c>
      <c r="M20" s="7">
        <v>55</v>
      </c>
      <c r="N20" s="8">
        <v>0.2301255230125523</v>
      </c>
      <c r="O20" s="28">
        <v>0</v>
      </c>
      <c r="P20" s="20">
        <v>0</v>
      </c>
      <c r="Q20" s="26">
        <v>239</v>
      </c>
    </row>
    <row r="21" spans="1:17" ht="14.25">
      <c r="A21" s="61"/>
      <c r="B21" s="9" t="s">
        <v>27</v>
      </c>
      <c r="C21" s="7">
        <v>232</v>
      </c>
      <c r="D21" s="8">
        <v>0.7656765676567657</v>
      </c>
      <c r="E21" s="7">
        <v>3</v>
      </c>
      <c r="F21" s="8">
        <v>0.009900990099009901</v>
      </c>
      <c r="G21" s="7">
        <v>7</v>
      </c>
      <c r="H21" s="8">
        <v>0.0231023102310231</v>
      </c>
      <c r="I21" s="7">
        <v>3</v>
      </c>
      <c r="J21" s="20">
        <v>0.009900990099009901</v>
      </c>
      <c r="K21" s="7">
        <v>0</v>
      </c>
      <c r="L21" s="20">
        <v>0</v>
      </c>
      <c r="M21" s="7">
        <v>58</v>
      </c>
      <c r="N21" s="8">
        <v>0.19141914191419143</v>
      </c>
      <c r="O21" s="28">
        <v>0</v>
      </c>
      <c r="P21" s="20">
        <v>0</v>
      </c>
      <c r="Q21" s="26">
        <v>303</v>
      </c>
    </row>
    <row r="22" spans="1:17" ht="14.25">
      <c r="A22" s="61"/>
      <c r="B22" s="9" t="s">
        <v>28</v>
      </c>
      <c r="C22" s="7">
        <v>245</v>
      </c>
      <c r="D22" s="8">
        <v>0.7291666666666666</v>
      </c>
      <c r="E22" s="7">
        <v>9</v>
      </c>
      <c r="F22" s="8">
        <v>0.026785714285714284</v>
      </c>
      <c r="G22" s="7">
        <v>8</v>
      </c>
      <c r="H22" s="8">
        <v>0.023809523809523808</v>
      </c>
      <c r="I22" s="7">
        <v>10</v>
      </c>
      <c r="J22" s="20">
        <v>0.02976190476190476</v>
      </c>
      <c r="K22" s="7">
        <v>6</v>
      </c>
      <c r="L22" s="20">
        <v>0.017857142857142856</v>
      </c>
      <c r="M22" s="7">
        <v>53</v>
      </c>
      <c r="N22" s="8">
        <v>0.15773809523809523</v>
      </c>
      <c r="O22" s="28">
        <v>5</v>
      </c>
      <c r="P22" s="20">
        <v>0.01488095238095238</v>
      </c>
      <c r="Q22" s="26">
        <v>336</v>
      </c>
    </row>
    <row r="23" spans="1:17" ht="14.25">
      <c r="A23" s="58"/>
      <c r="B23" s="9" t="s">
        <v>29</v>
      </c>
      <c r="C23" s="7">
        <v>168</v>
      </c>
      <c r="D23" s="8">
        <v>0.6536964980544747</v>
      </c>
      <c r="E23" s="7">
        <v>7</v>
      </c>
      <c r="F23" s="8">
        <v>0.027237354085603113</v>
      </c>
      <c r="G23" s="7">
        <v>11</v>
      </c>
      <c r="H23" s="8">
        <v>0.042801556420233464</v>
      </c>
      <c r="I23" s="7">
        <v>6</v>
      </c>
      <c r="J23" s="20">
        <v>0.023346303501945526</v>
      </c>
      <c r="K23" s="7">
        <v>5</v>
      </c>
      <c r="L23" s="20">
        <v>0.019455252918287938</v>
      </c>
      <c r="M23" s="7">
        <v>58</v>
      </c>
      <c r="N23" s="8">
        <v>0.22568093385214008</v>
      </c>
      <c r="O23" s="28">
        <v>2</v>
      </c>
      <c r="P23" s="20">
        <v>0.007782101167315175</v>
      </c>
      <c r="Q23" s="26">
        <v>257</v>
      </c>
    </row>
    <row r="24" spans="1:17" ht="14.25">
      <c r="A24" s="50" t="s">
        <v>30</v>
      </c>
      <c r="B24" s="51"/>
      <c r="C24" s="7">
        <v>3491</v>
      </c>
      <c r="D24" s="8">
        <v>0.6644461362771222</v>
      </c>
      <c r="E24" s="7">
        <v>302</v>
      </c>
      <c r="F24" s="8">
        <v>0.0574800152264941</v>
      </c>
      <c r="G24" s="7">
        <v>138</v>
      </c>
      <c r="H24" s="8">
        <v>0.02626570232204035</v>
      </c>
      <c r="I24" s="7">
        <v>124</v>
      </c>
      <c r="J24" s="20">
        <v>0.023601065854586982</v>
      </c>
      <c r="K24" s="7">
        <v>92</v>
      </c>
      <c r="L24" s="20">
        <v>0.017510468214693566</v>
      </c>
      <c r="M24" s="7">
        <v>990</v>
      </c>
      <c r="N24" s="8">
        <v>0.1884278644842025</v>
      </c>
      <c r="O24" s="28">
        <v>117</v>
      </c>
      <c r="P24" s="20">
        <v>0.022268747620860296</v>
      </c>
      <c r="Q24" s="26">
        <v>5254</v>
      </c>
    </row>
  </sheetData>
  <sheetProtection/>
  <mergeCells count="11">
    <mergeCell ref="A4:A23"/>
    <mergeCell ref="A24:B24"/>
    <mergeCell ref="A1:B3"/>
    <mergeCell ref="C1:Q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AA5" sqref="AA5:AY25"/>
    </sheetView>
  </sheetViews>
  <sheetFormatPr defaultColWidth="8.796875" defaultRowHeight="14.25"/>
  <cols>
    <col min="2" max="2" width="13" style="0" customWidth="1"/>
  </cols>
  <sheetData>
    <row r="1" spans="1:51" ht="13.5" customHeight="1">
      <c r="A1" s="110" t="s">
        <v>0</v>
      </c>
      <c r="B1" s="111"/>
      <c r="C1" s="116" t="s">
        <v>152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8"/>
      <c r="AY1" s="1"/>
    </row>
    <row r="2" spans="1:51" ht="14.25">
      <c r="A2" s="112"/>
      <c r="B2" s="113"/>
      <c r="C2" s="50" t="s">
        <v>145</v>
      </c>
      <c r="D2" s="108"/>
      <c r="E2" s="108"/>
      <c r="F2" s="108"/>
      <c r="G2" s="108"/>
      <c r="H2" s="51"/>
      <c r="I2" s="50" t="s">
        <v>146</v>
      </c>
      <c r="J2" s="108"/>
      <c r="K2" s="108"/>
      <c r="L2" s="108"/>
      <c r="M2" s="108"/>
      <c r="N2" s="51"/>
      <c r="O2" s="50" t="s">
        <v>147</v>
      </c>
      <c r="P2" s="108"/>
      <c r="Q2" s="108"/>
      <c r="R2" s="108"/>
      <c r="S2" s="108"/>
      <c r="T2" s="51"/>
      <c r="U2" s="109" t="s">
        <v>153</v>
      </c>
      <c r="V2" s="108"/>
      <c r="W2" s="108"/>
      <c r="X2" s="108"/>
      <c r="Y2" s="108"/>
      <c r="Z2" s="51"/>
      <c r="AA2" s="50" t="s">
        <v>148</v>
      </c>
      <c r="AB2" s="108"/>
      <c r="AC2" s="108"/>
      <c r="AD2" s="108"/>
      <c r="AE2" s="108"/>
      <c r="AF2" s="51"/>
      <c r="AG2" s="50" t="s">
        <v>149</v>
      </c>
      <c r="AH2" s="108"/>
      <c r="AI2" s="108"/>
      <c r="AJ2" s="108"/>
      <c r="AK2" s="108"/>
      <c r="AL2" s="51"/>
      <c r="AM2" s="50" t="s">
        <v>150</v>
      </c>
      <c r="AN2" s="108"/>
      <c r="AO2" s="108"/>
      <c r="AP2" s="108"/>
      <c r="AQ2" s="108"/>
      <c r="AR2" s="51"/>
      <c r="AS2" s="50" t="s">
        <v>151</v>
      </c>
      <c r="AT2" s="108"/>
      <c r="AU2" s="108"/>
      <c r="AV2" s="108"/>
      <c r="AW2" s="108"/>
      <c r="AX2" s="51"/>
      <c r="AY2" s="65" t="s">
        <v>1</v>
      </c>
    </row>
    <row r="3" spans="1:51" ht="14.25">
      <c r="A3" s="112"/>
      <c r="B3" s="113"/>
      <c r="C3" s="55" t="s">
        <v>77</v>
      </c>
      <c r="D3" s="57"/>
      <c r="E3" s="55" t="s">
        <v>78</v>
      </c>
      <c r="F3" s="57"/>
      <c r="G3" s="90" t="s">
        <v>31</v>
      </c>
      <c r="H3" s="90"/>
      <c r="I3" s="55" t="s">
        <v>77</v>
      </c>
      <c r="J3" s="57"/>
      <c r="K3" s="55" t="s">
        <v>78</v>
      </c>
      <c r="L3" s="57"/>
      <c r="M3" s="90" t="s">
        <v>31</v>
      </c>
      <c r="N3" s="90"/>
      <c r="O3" s="55" t="s">
        <v>77</v>
      </c>
      <c r="P3" s="57"/>
      <c r="Q3" s="55" t="s">
        <v>78</v>
      </c>
      <c r="R3" s="57"/>
      <c r="S3" s="90" t="s">
        <v>31</v>
      </c>
      <c r="T3" s="90"/>
      <c r="U3" s="55" t="s">
        <v>77</v>
      </c>
      <c r="V3" s="57"/>
      <c r="W3" s="55" t="s">
        <v>78</v>
      </c>
      <c r="X3" s="57"/>
      <c r="Y3" s="90" t="s">
        <v>31</v>
      </c>
      <c r="Z3" s="90"/>
      <c r="AA3" s="55" t="s">
        <v>77</v>
      </c>
      <c r="AB3" s="57"/>
      <c r="AC3" s="55" t="s">
        <v>78</v>
      </c>
      <c r="AD3" s="57"/>
      <c r="AE3" s="90" t="s">
        <v>31</v>
      </c>
      <c r="AF3" s="90"/>
      <c r="AG3" s="55" t="s">
        <v>77</v>
      </c>
      <c r="AH3" s="57"/>
      <c r="AI3" s="55" t="s">
        <v>78</v>
      </c>
      <c r="AJ3" s="57"/>
      <c r="AK3" s="90" t="s">
        <v>31</v>
      </c>
      <c r="AL3" s="90"/>
      <c r="AM3" s="55" t="s">
        <v>77</v>
      </c>
      <c r="AN3" s="57"/>
      <c r="AO3" s="55" t="s">
        <v>78</v>
      </c>
      <c r="AP3" s="57"/>
      <c r="AQ3" s="90" t="s">
        <v>31</v>
      </c>
      <c r="AR3" s="90"/>
      <c r="AS3" s="55" t="s">
        <v>77</v>
      </c>
      <c r="AT3" s="57"/>
      <c r="AU3" s="55" t="s">
        <v>78</v>
      </c>
      <c r="AV3" s="57"/>
      <c r="AW3" s="90" t="s">
        <v>31</v>
      </c>
      <c r="AX3" s="90"/>
      <c r="AY3" s="65"/>
    </row>
    <row r="4" spans="1:51" ht="14.25">
      <c r="A4" s="114"/>
      <c r="B4" s="115"/>
      <c r="C4" s="6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6" t="s">
        <v>4</v>
      </c>
      <c r="P4" s="6" t="s">
        <v>5</v>
      </c>
      <c r="Q4" s="6" t="s">
        <v>4</v>
      </c>
      <c r="R4" s="6" t="s">
        <v>5</v>
      </c>
      <c r="S4" s="6" t="s">
        <v>4</v>
      </c>
      <c r="T4" s="6" t="s">
        <v>5</v>
      </c>
      <c r="U4" s="6" t="s">
        <v>4</v>
      </c>
      <c r="V4" s="6" t="s">
        <v>5</v>
      </c>
      <c r="W4" s="6" t="s">
        <v>4</v>
      </c>
      <c r="X4" s="6" t="s">
        <v>5</v>
      </c>
      <c r="Y4" s="6" t="s">
        <v>4</v>
      </c>
      <c r="Z4" s="6" t="s">
        <v>5</v>
      </c>
      <c r="AA4" s="6" t="s">
        <v>4</v>
      </c>
      <c r="AB4" s="6" t="s">
        <v>5</v>
      </c>
      <c r="AC4" s="6" t="s">
        <v>4</v>
      </c>
      <c r="AD4" s="6" t="s">
        <v>5</v>
      </c>
      <c r="AE4" s="6" t="s">
        <v>4</v>
      </c>
      <c r="AF4" s="6" t="s">
        <v>5</v>
      </c>
      <c r="AG4" s="6" t="s">
        <v>4</v>
      </c>
      <c r="AH4" s="6" t="s">
        <v>5</v>
      </c>
      <c r="AI4" s="6" t="s">
        <v>4</v>
      </c>
      <c r="AJ4" s="6" t="s">
        <v>5</v>
      </c>
      <c r="AK4" s="6" t="s">
        <v>4</v>
      </c>
      <c r="AL4" s="6" t="s">
        <v>5</v>
      </c>
      <c r="AM4" s="6" t="s">
        <v>4</v>
      </c>
      <c r="AN4" s="6" t="s">
        <v>5</v>
      </c>
      <c r="AO4" s="6" t="s">
        <v>4</v>
      </c>
      <c r="AP4" s="6" t="s">
        <v>5</v>
      </c>
      <c r="AQ4" s="6" t="s">
        <v>4</v>
      </c>
      <c r="AR4" s="6" t="s">
        <v>5</v>
      </c>
      <c r="AS4" s="6" t="s">
        <v>4</v>
      </c>
      <c r="AT4" s="6" t="s">
        <v>5</v>
      </c>
      <c r="AU4" s="6" t="s">
        <v>4</v>
      </c>
      <c r="AV4" s="6" t="s">
        <v>5</v>
      </c>
      <c r="AW4" s="6" t="s">
        <v>4</v>
      </c>
      <c r="AX4" s="6" t="s">
        <v>5</v>
      </c>
      <c r="AY4" s="6" t="s">
        <v>4</v>
      </c>
    </row>
    <row r="5" spans="1:51" ht="14.25">
      <c r="A5" s="60" t="s">
        <v>6</v>
      </c>
      <c r="B5" s="16" t="s">
        <v>7</v>
      </c>
      <c r="C5" s="7">
        <v>169</v>
      </c>
      <c r="D5" s="8">
        <v>0.5184049079754601</v>
      </c>
      <c r="E5" s="7">
        <v>24</v>
      </c>
      <c r="F5" s="8">
        <v>0.0736196319018405</v>
      </c>
      <c r="G5" s="28">
        <f>AY5-(C5+E5)</f>
        <v>133</v>
      </c>
      <c r="H5" s="20">
        <v>0.40797546012269936</v>
      </c>
      <c r="I5" s="7">
        <v>16</v>
      </c>
      <c r="J5" s="8">
        <v>0.049079754601226995</v>
      </c>
      <c r="K5" s="7">
        <v>66</v>
      </c>
      <c r="L5" s="8">
        <v>0.20245398773006135</v>
      </c>
      <c r="M5" s="28">
        <f>AY5-(I5+K5)</f>
        <v>244</v>
      </c>
      <c r="N5" s="20">
        <v>0.7484662576687117</v>
      </c>
      <c r="O5" s="7">
        <v>82</v>
      </c>
      <c r="P5" s="8">
        <v>0.25153374233128833</v>
      </c>
      <c r="Q5" s="7">
        <v>43</v>
      </c>
      <c r="R5" s="8">
        <v>0.13190184049079753</v>
      </c>
      <c r="S5" s="28">
        <f>AY5-(O5+Q5)</f>
        <v>201</v>
      </c>
      <c r="T5" s="20">
        <v>0.6165644171779141</v>
      </c>
      <c r="U5" s="7">
        <v>146</v>
      </c>
      <c r="V5" s="8">
        <v>0.44785276073619634</v>
      </c>
      <c r="W5" s="7">
        <v>13</v>
      </c>
      <c r="X5" s="8">
        <v>0.03987730061349693</v>
      </c>
      <c r="Y5" s="28">
        <f>AY5-(U5+W5)</f>
        <v>167</v>
      </c>
      <c r="Z5" s="20">
        <v>0.5122699386503068</v>
      </c>
      <c r="AA5" s="7">
        <v>116</v>
      </c>
      <c r="AB5" s="8">
        <v>0.3558282208588957</v>
      </c>
      <c r="AC5" s="7">
        <v>30</v>
      </c>
      <c r="AD5" s="8">
        <v>0.09202453987730061</v>
      </c>
      <c r="AE5" s="28">
        <v>180</v>
      </c>
      <c r="AF5" s="20">
        <v>0.5521472392638037</v>
      </c>
      <c r="AG5" s="7">
        <v>25</v>
      </c>
      <c r="AH5" s="8">
        <v>0.07668711656441718</v>
      </c>
      <c r="AI5" s="7">
        <v>68</v>
      </c>
      <c r="AJ5" s="8">
        <v>0.2085889570552147</v>
      </c>
      <c r="AK5" s="28">
        <v>233</v>
      </c>
      <c r="AL5" s="20">
        <v>0.7147239263803681</v>
      </c>
      <c r="AM5" s="7">
        <v>38</v>
      </c>
      <c r="AN5" s="8">
        <v>0.1165644171779141</v>
      </c>
      <c r="AO5" s="7">
        <v>55</v>
      </c>
      <c r="AP5" s="8">
        <v>0.1687116564417178</v>
      </c>
      <c r="AQ5" s="28">
        <v>233</v>
      </c>
      <c r="AR5" s="20">
        <v>0.7147239263803681</v>
      </c>
      <c r="AS5" s="7">
        <v>29</v>
      </c>
      <c r="AT5" s="8">
        <v>0.08895705521472393</v>
      </c>
      <c r="AU5" s="7">
        <v>58</v>
      </c>
      <c r="AV5" s="8">
        <v>0.17791411042944785</v>
      </c>
      <c r="AW5" s="28">
        <v>239</v>
      </c>
      <c r="AX5" s="20">
        <v>0.7331288343558282</v>
      </c>
      <c r="AY5" s="7">
        <v>326</v>
      </c>
    </row>
    <row r="6" spans="1:51" ht="14.25">
      <c r="A6" s="61"/>
      <c r="B6" s="16" t="s">
        <v>8</v>
      </c>
      <c r="C6" s="7">
        <v>161</v>
      </c>
      <c r="D6" s="8">
        <v>0.5551724137931034</v>
      </c>
      <c r="E6" s="7">
        <v>119</v>
      </c>
      <c r="F6" s="8">
        <v>0.4103448275862069</v>
      </c>
      <c r="G6" s="28">
        <f aca="true" t="shared" si="0" ref="G6:G25">AY6-(C6+E6)</f>
        <v>10</v>
      </c>
      <c r="H6" s="20">
        <v>0.034482758620689655</v>
      </c>
      <c r="I6" s="7">
        <v>20</v>
      </c>
      <c r="J6" s="8">
        <v>0.06896551724137931</v>
      </c>
      <c r="K6" s="7">
        <v>257</v>
      </c>
      <c r="L6" s="8">
        <v>0.8862068965517241</v>
      </c>
      <c r="M6" s="28">
        <f aca="true" t="shared" si="1" ref="M6:M25">AY6-(I6+K6)</f>
        <v>13</v>
      </c>
      <c r="N6" s="20">
        <v>0.04482758620689655</v>
      </c>
      <c r="O6" s="7">
        <v>79</v>
      </c>
      <c r="P6" s="8">
        <v>0.27241379310344827</v>
      </c>
      <c r="Q6" s="7">
        <v>197</v>
      </c>
      <c r="R6" s="8">
        <v>0.6793103448275862</v>
      </c>
      <c r="S6" s="28">
        <f aca="true" t="shared" si="2" ref="S6:S25">AY6-(O6+Q6)</f>
        <v>14</v>
      </c>
      <c r="T6" s="20">
        <v>0.04827586206896552</v>
      </c>
      <c r="U6" s="7">
        <v>157</v>
      </c>
      <c r="V6" s="8">
        <v>0.5413793103448276</v>
      </c>
      <c r="W6" s="7">
        <v>124</v>
      </c>
      <c r="X6" s="8">
        <v>0.42758620689655175</v>
      </c>
      <c r="Y6" s="28">
        <f aca="true" t="shared" si="3" ref="Y6:Y25">AY6-(U6+W6)</f>
        <v>9</v>
      </c>
      <c r="Z6" s="20">
        <v>0.03103448275862069</v>
      </c>
      <c r="AA6" s="7">
        <v>153</v>
      </c>
      <c r="AB6" s="8">
        <v>0.5275862068965518</v>
      </c>
      <c r="AC6" s="7">
        <v>128</v>
      </c>
      <c r="AD6" s="8">
        <v>0.4413793103448276</v>
      </c>
      <c r="AE6" s="28">
        <v>9</v>
      </c>
      <c r="AF6" s="20">
        <v>0.03103448275862069</v>
      </c>
      <c r="AG6" s="7">
        <v>21</v>
      </c>
      <c r="AH6" s="8">
        <v>0.07241379310344828</v>
      </c>
      <c r="AI6" s="7">
        <v>256</v>
      </c>
      <c r="AJ6" s="8">
        <v>0.8827586206896552</v>
      </c>
      <c r="AK6" s="28">
        <v>13</v>
      </c>
      <c r="AL6" s="20">
        <v>0.04482758620689655</v>
      </c>
      <c r="AM6" s="7">
        <v>47</v>
      </c>
      <c r="AN6" s="8">
        <v>0.16206896551724137</v>
      </c>
      <c r="AO6" s="7">
        <v>232</v>
      </c>
      <c r="AP6" s="8">
        <v>0.8</v>
      </c>
      <c r="AQ6" s="28">
        <v>11</v>
      </c>
      <c r="AR6" s="20">
        <v>0.03793103448275862</v>
      </c>
      <c r="AS6" s="7">
        <v>10</v>
      </c>
      <c r="AT6" s="8">
        <v>0.034482758620689655</v>
      </c>
      <c r="AU6" s="7">
        <v>266</v>
      </c>
      <c r="AV6" s="8">
        <v>0.9172413793103448</v>
      </c>
      <c r="AW6" s="28">
        <v>14</v>
      </c>
      <c r="AX6" s="20">
        <v>0.04827586206896552</v>
      </c>
      <c r="AY6" s="7">
        <v>290</v>
      </c>
    </row>
    <row r="7" spans="1:51" ht="14.25">
      <c r="A7" s="61"/>
      <c r="B7" s="16" t="s">
        <v>9</v>
      </c>
      <c r="C7" s="7">
        <v>145</v>
      </c>
      <c r="D7" s="8">
        <v>0.49828178694158076</v>
      </c>
      <c r="E7" s="7">
        <v>27</v>
      </c>
      <c r="F7" s="8">
        <v>0.09278350515463918</v>
      </c>
      <c r="G7" s="28">
        <f t="shared" si="0"/>
        <v>119</v>
      </c>
      <c r="H7" s="20">
        <v>0.40893470790378006</v>
      </c>
      <c r="I7" s="7">
        <v>23</v>
      </c>
      <c r="J7" s="8">
        <v>0.07903780068728522</v>
      </c>
      <c r="K7" s="7">
        <v>57</v>
      </c>
      <c r="L7" s="8">
        <v>0.1958762886597938</v>
      </c>
      <c r="M7" s="28">
        <f t="shared" si="1"/>
        <v>211</v>
      </c>
      <c r="N7" s="20">
        <v>0.7250859106529209</v>
      </c>
      <c r="O7" s="7">
        <v>61</v>
      </c>
      <c r="P7" s="8">
        <v>0.20962199312714777</v>
      </c>
      <c r="Q7" s="7">
        <v>36</v>
      </c>
      <c r="R7" s="8">
        <v>0.12371134020618557</v>
      </c>
      <c r="S7" s="28">
        <f t="shared" si="2"/>
        <v>194</v>
      </c>
      <c r="T7" s="20">
        <v>0.6666666666666666</v>
      </c>
      <c r="U7" s="7">
        <v>120</v>
      </c>
      <c r="V7" s="8">
        <v>0.41237113402061853</v>
      </c>
      <c r="W7" s="7">
        <v>18</v>
      </c>
      <c r="X7" s="8">
        <v>0.061855670103092786</v>
      </c>
      <c r="Y7" s="28">
        <f t="shared" si="3"/>
        <v>153</v>
      </c>
      <c r="Z7" s="20">
        <v>0.5257731958762887</v>
      </c>
      <c r="AA7" s="7">
        <v>125</v>
      </c>
      <c r="AB7" s="8">
        <v>0.42955326460481097</v>
      </c>
      <c r="AC7" s="7">
        <v>20</v>
      </c>
      <c r="AD7" s="8">
        <v>0.06872852233676977</v>
      </c>
      <c r="AE7" s="28">
        <v>146</v>
      </c>
      <c r="AF7" s="20">
        <v>0.5017182130584192</v>
      </c>
      <c r="AG7" s="7">
        <v>28</v>
      </c>
      <c r="AH7" s="8">
        <v>0.09621993127147767</v>
      </c>
      <c r="AI7" s="7">
        <v>57</v>
      </c>
      <c r="AJ7" s="8">
        <v>0.1958762886597938</v>
      </c>
      <c r="AK7" s="28">
        <v>206</v>
      </c>
      <c r="AL7" s="20">
        <v>0.7079037800687286</v>
      </c>
      <c r="AM7" s="7">
        <v>37</v>
      </c>
      <c r="AN7" s="8">
        <v>0.12714776632302405</v>
      </c>
      <c r="AO7" s="7">
        <v>51</v>
      </c>
      <c r="AP7" s="8">
        <v>0.17525773195876287</v>
      </c>
      <c r="AQ7" s="28">
        <v>203</v>
      </c>
      <c r="AR7" s="20">
        <v>0.697594501718213</v>
      </c>
      <c r="AS7" s="7">
        <v>26</v>
      </c>
      <c r="AT7" s="8">
        <v>0.08934707903780069</v>
      </c>
      <c r="AU7" s="7">
        <v>55</v>
      </c>
      <c r="AV7" s="8">
        <v>0.18900343642611683</v>
      </c>
      <c r="AW7" s="28">
        <v>210</v>
      </c>
      <c r="AX7" s="20">
        <v>0.7216494845360825</v>
      </c>
      <c r="AY7" s="7">
        <v>291</v>
      </c>
    </row>
    <row r="8" spans="1:51" ht="14.25">
      <c r="A8" s="61"/>
      <c r="B8" s="16" t="s">
        <v>10</v>
      </c>
      <c r="C8" s="7">
        <v>203</v>
      </c>
      <c r="D8" s="8">
        <v>0.632398753894081</v>
      </c>
      <c r="E8" s="7">
        <v>25</v>
      </c>
      <c r="F8" s="8">
        <v>0.0778816199376947</v>
      </c>
      <c r="G8" s="28">
        <f t="shared" si="0"/>
        <v>93</v>
      </c>
      <c r="H8" s="20">
        <v>0.2897196261682243</v>
      </c>
      <c r="I8" s="7">
        <v>46</v>
      </c>
      <c r="J8" s="8">
        <v>0.14330218068535824</v>
      </c>
      <c r="K8" s="7">
        <v>98</v>
      </c>
      <c r="L8" s="8">
        <v>0.3052959501557632</v>
      </c>
      <c r="M8" s="28">
        <f t="shared" si="1"/>
        <v>177</v>
      </c>
      <c r="N8" s="20">
        <v>0.5514018691588785</v>
      </c>
      <c r="O8" s="7">
        <v>129</v>
      </c>
      <c r="P8" s="8">
        <v>0.40186915887850466</v>
      </c>
      <c r="Q8" s="7">
        <v>49</v>
      </c>
      <c r="R8" s="8">
        <v>0.1526479750778816</v>
      </c>
      <c r="S8" s="28">
        <f t="shared" si="2"/>
        <v>143</v>
      </c>
      <c r="T8" s="20">
        <v>0.4454828660436137</v>
      </c>
      <c r="U8" s="7">
        <v>171</v>
      </c>
      <c r="V8" s="8">
        <v>0.5327102803738317</v>
      </c>
      <c r="W8" s="7">
        <v>30</v>
      </c>
      <c r="X8" s="8">
        <v>0.09345794392523364</v>
      </c>
      <c r="Y8" s="28">
        <f t="shared" si="3"/>
        <v>120</v>
      </c>
      <c r="Z8" s="20">
        <v>0.37383177570093457</v>
      </c>
      <c r="AA8" s="7">
        <v>160</v>
      </c>
      <c r="AB8" s="8">
        <v>0.4984423676012461</v>
      </c>
      <c r="AC8" s="7">
        <v>35</v>
      </c>
      <c r="AD8" s="8">
        <v>0.10903426791277258</v>
      </c>
      <c r="AE8" s="28">
        <v>126</v>
      </c>
      <c r="AF8" s="20">
        <v>0.3925233644859813</v>
      </c>
      <c r="AG8" s="7">
        <v>49</v>
      </c>
      <c r="AH8" s="8">
        <v>0.1526479750778816</v>
      </c>
      <c r="AI8" s="7">
        <v>91</v>
      </c>
      <c r="AJ8" s="8">
        <v>0.2834890965732087</v>
      </c>
      <c r="AK8" s="28">
        <v>181</v>
      </c>
      <c r="AL8" s="20">
        <v>0.5638629283489096</v>
      </c>
      <c r="AM8" s="7">
        <v>62</v>
      </c>
      <c r="AN8" s="8">
        <v>0.19314641744548286</v>
      </c>
      <c r="AO8" s="7">
        <v>88</v>
      </c>
      <c r="AP8" s="8">
        <v>0.27414330218068533</v>
      </c>
      <c r="AQ8" s="28">
        <v>171</v>
      </c>
      <c r="AR8" s="20">
        <v>0.5327102803738317</v>
      </c>
      <c r="AS8" s="7">
        <v>19</v>
      </c>
      <c r="AT8" s="8">
        <v>0.059190031152647975</v>
      </c>
      <c r="AU8" s="7">
        <v>122</v>
      </c>
      <c r="AV8" s="8">
        <v>0.38006230529595014</v>
      </c>
      <c r="AW8" s="28">
        <v>180</v>
      </c>
      <c r="AX8" s="20">
        <v>0.5607476635514018</v>
      </c>
      <c r="AY8" s="7">
        <v>321</v>
      </c>
    </row>
    <row r="9" spans="1:51" ht="14.25">
      <c r="A9" s="61"/>
      <c r="B9" s="16" t="s">
        <v>11</v>
      </c>
      <c r="C9" s="7">
        <v>126</v>
      </c>
      <c r="D9" s="8">
        <v>0.7777777777777778</v>
      </c>
      <c r="E9" s="7">
        <v>36</v>
      </c>
      <c r="F9" s="8">
        <v>0.2222222222222222</v>
      </c>
      <c r="G9" s="28">
        <f t="shared" si="0"/>
        <v>0</v>
      </c>
      <c r="H9" s="20">
        <v>0</v>
      </c>
      <c r="I9" s="7">
        <v>65</v>
      </c>
      <c r="J9" s="8">
        <v>0.4012345679012346</v>
      </c>
      <c r="K9" s="7">
        <v>97</v>
      </c>
      <c r="L9" s="8">
        <v>0.5987654320987654</v>
      </c>
      <c r="M9" s="28">
        <f t="shared" si="1"/>
        <v>0</v>
      </c>
      <c r="N9" s="20">
        <v>0</v>
      </c>
      <c r="O9" s="7">
        <v>102</v>
      </c>
      <c r="P9" s="8">
        <v>0.6296296296296297</v>
      </c>
      <c r="Q9" s="7">
        <v>60</v>
      </c>
      <c r="R9" s="8">
        <v>0.37037037037037035</v>
      </c>
      <c r="S9" s="28">
        <f t="shared" si="2"/>
        <v>0</v>
      </c>
      <c r="T9" s="20">
        <v>0</v>
      </c>
      <c r="U9" s="7">
        <v>136</v>
      </c>
      <c r="V9" s="8">
        <v>0.8395061728395061</v>
      </c>
      <c r="W9" s="7">
        <v>26</v>
      </c>
      <c r="X9" s="8">
        <v>0.16049382716049382</v>
      </c>
      <c r="Y9" s="28">
        <f t="shared" si="3"/>
        <v>0</v>
      </c>
      <c r="Z9" s="20">
        <v>0</v>
      </c>
      <c r="AA9" s="7">
        <v>118</v>
      </c>
      <c r="AB9" s="8">
        <v>0.7283950617283951</v>
      </c>
      <c r="AC9" s="7">
        <v>42</v>
      </c>
      <c r="AD9" s="8">
        <v>0.25925925925925924</v>
      </c>
      <c r="AE9" s="28">
        <v>2</v>
      </c>
      <c r="AF9" s="20">
        <v>0.012345679012345678</v>
      </c>
      <c r="AG9" s="7">
        <v>63</v>
      </c>
      <c r="AH9" s="8">
        <v>0.3888888888888889</v>
      </c>
      <c r="AI9" s="7">
        <v>99</v>
      </c>
      <c r="AJ9" s="8">
        <v>0.6111111111111112</v>
      </c>
      <c r="AK9" s="28">
        <v>0</v>
      </c>
      <c r="AL9" s="20">
        <v>0</v>
      </c>
      <c r="AM9" s="7">
        <v>66</v>
      </c>
      <c r="AN9" s="8">
        <v>0.4074074074074074</v>
      </c>
      <c r="AO9" s="7">
        <v>96</v>
      </c>
      <c r="AP9" s="8">
        <v>0.5925925925925926</v>
      </c>
      <c r="AQ9" s="28">
        <v>0</v>
      </c>
      <c r="AR9" s="20">
        <v>0</v>
      </c>
      <c r="AS9" s="7">
        <v>43</v>
      </c>
      <c r="AT9" s="8">
        <v>0.2654320987654321</v>
      </c>
      <c r="AU9" s="7">
        <v>117</v>
      </c>
      <c r="AV9" s="8">
        <v>0.7222222222222222</v>
      </c>
      <c r="AW9" s="28">
        <v>2</v>
      </c>
      <c r="AX9" s="20">
        <v>0.012345679012345678</v>
      </c>
      <c r="AY9" s="7">
        <v>162</v>
      </c>
    </row>
    <row r="10" spans="1:51" ht="14.25">
      <c r="A10" s="61"/>
      <c r="B10" s="16" t="s">
        <v>12</v>
      </c>
      <c r="C10" s="7">
        <v>143</v>
      </c>
      <c r="D10" s="8">
        <v>0.4831081081081081</v>
      </c>
      <c r="E10" s="7">
        <v>140</v>
      </c>
      <c r="F10" s="8">
        <v>0.47297297297297297</v>
      </c>
      <c r="G10" s="28">
        <f t="shared" si="0"/>
        <v>13</v>
      </c>
      <c r="H10" s="20">
        <v>0.04391891891891892</v>
      </c>
      <c r="I10" s="7">
        <v>24</v>
      </c>
      <c r="J10" s="8">
        <v>0.08108108108108109</v>
      </c>
      <c r="K10" s="7">
        <v>256</v>
      </c>
      <c r="L10" s="8">
        <v>0.8648648648648649</v>
      </c>
      <c r="M10" s="28">
        <f t="shared" si="1"/>
        <v>16</v>
      </c>
      <c r="N10" s="20">
        <v>0.05405405405405406</v>
      </c>
      <c r="O10" s="7">
        <v>102</v>
      </c>
      <c r="P10" s="8">
        <v>0.34459459459459457</v>
      </c>
      <c r="Q10" s="7">
        <v>178</v>
      </c>
      <c r="R10" s="8">
        <v>0.6013513513513513</v>
      </c>
      <c r="S10" s="28">
        <f t="shared" si="2"/>
        <v>16</v>
      </c>
      <c r="T10" s="20">
        <v>0.05405405405405406</v>
      </c>
      <c r="U10" s="7">
        <v>166</v>
      </c>
      <c r="V10" s="8">
        <v>0.5608108108108109</v>
      </c>
      <c r="W10" s="7">
        <v>121</v>
      </c>
      <c r="X10" s="8">
        <v>0.40878378378378377</v>
      </c>
      <c r="Y10" s="28">
        <f t="shared" si="3"/>
        <v>9</v>
      </c>
      <c r="Z10" s="20">
        <v>0.030405405405405407</v>
      </c>
      <c r="AA10" s="7">
        <v>163</v>
      </c>
      <c r="AB10" s="8">
        <v>0.5506756756756757</v>
      </c>
      <c r="AC10" s="7">
        <v>121</v>
      </c>
      <c r="AD10" s="8">
        <v>0.40878378378378377</v>
      </c>
      <c r="AE10" s="28">
        <v>12</v>
      </c>
      <c r="AF10" s="20">
        <v>0.04054054054054054</v>
      </c>
      <c r="AG10" s="7">
        <v>29</v>
      </c>
      <c r="AH10" s="8">
        <v>0.09797297297297297</v>
      </c>
      <c r="AI10" s="7">
        <v>250</v>
      </c>
      <c r="AJ10" s="8">
        <v>0.8445945945945946</v>
      </c>
      <c r="AK10" s="28">
        <v>17</v>
      </c>
      <c r="AL10" s="20">
        <v>0.057432432432432436</v>
      </c>
      <c r="AM10" s="7">
        <v>54</v>
      </c>
      <c r="AN10" s="8">
        <v>0.18243243243243243</v>
      </c>
      <c r="AO10" s="7">
        <v>225</v>
      </c>
      <c r="AP10" s="8">
        <v>0.7601351351351351</v>
      </c>
      <c r="AQ10" s="28">
        <v>17</v>
      </c>
      <c r="AR10" s="20">
        <v>0.057432432432432436</v>
      </c>
      <c r="AS10" s="7">
        <v>29</v>
      </c>
      <c r="AT10" s="8">
        <v>0.09797297297297297</v>
      </c>
      <c r="AU10" s="7">
        <v>250</v>
      </c>
      <c r="AV10" s="8">
        <v>0.8445945945945946</v>
      </c>
      <c r="AW10" s="28">
        <v>17</v>
      </c>
      <c r="AX10" s="20">
        <v>0.057432432432432436</v>
      </c>
      <c r="AY10" s="7">
        <v>296</v>
      </c>
    </row>
    <row r="11" spans="1:51" ht="14.25">
      <c r="A11" s="61"/>
      <c r="B11" s="16" t="s">
        <v>13</v>
      </c>
      <c r="C11" s="7">
        <v>172</v>
      </c>
      <c r="D11" s="8">
        <v>0.6120996441281139</v>
      </c>
      <c r="E11" s="7">
        <v>109</v>
      </c>
      <c r="F11" s="8">
        <v>0.3879003558718861</v>
      </c>
      <c r="G11" s="28">
        <f t="shared" si="0"/>
        <v>0</v>
      </c>
      <c r="H11" s="20">
        <v>0</v>
      </c>
      <c r="I11" s="7">
        <v>9</v>
      </c>
      <c r="J11" s="8">
        <v>0.03202846975088968</v>
      </c>
      <c r="K11" s="7">
        <v>272</v>
      </c>
      <c r="L11" s="8">
        <v>0.9679715302491103</v>
      </c>
      <c r="M11" s="28">
        <f t="shared" si="1"/>
        <v>0</v>
      </c>
      <c r="N11" s="20">
        <v>0</v>
      </c>
      <c r="O11" s="7">
        <v>115</v>
      </c>
      <c r="P11" s="8">
        <v>0.4092526690391459</v>
      </c>
      <c r="Q11" s="7">
        <v>166</v>
      </c>
      <c r="R11" s="8">
        <v>0.5907473309608541</v>
      </c>
      <c r="S11" s="28">
        <f t="shared" si="2"/>
        <v>0</v>
      </c>
      <c r="T11" s="20">
        <v>0</v>
      </c>
      <c r="U11" s="7">
        <v>197</v>
      </c>
      <c r="V11" s="8">
        <v>0.701067615658363</v>
      </c>
      <c r="W11" s="7">
        <v>84</v>
      </c>
      <c r="X11" s="8">
        <v>0.298932384341637</v>
      </c>
      <c r="Y11" s="28">
        <f t="shared" si="3"/>
        <v>0</v>
      </c>
      <c r="Z11" s="20">
        <v>0</v>
      </c>
      <c r="AA11" s="7">
        <v>167</v>
      </c>
      <c r="AB11" s="8">
        <v>0.594306049822064</v>
      </c>
      <c r="AC11" s="7">
        <v>114</v>
      </c>
      <c r="AD11" s="8">
        <v>0.40569395017793597</v>
      </c>
      <c r="AE11" s="28">
        <v>0</v>
      </c>
      <c r="AF11" s="20">
        <v>0</v>
      </c>
      <c r="AG11" s="7">
        <v>29</v>
      </c>
      <c r="AH11" s="8">
        <v>0.10320284697508897</v>
      </c>
      <c r="AI11" s="7">
        <v>252</v>
      </c>
      <c r="AJ11" s="8">
        <v>0.896797153024911</v>
      </c>
      <c r="AK11" s="28">
        <v>0</v>
      </c>
      <c r="AL11" s="20">
        <v>0</v>
      </c>
      <c r="AM11" s="7">
        <v>52</v>
      </c>
      <c r="AN11" s="8">
        <v>0.18505338078291814</v>
      </c>
      <c r="AO11" s="7">
        <v>229</v>
      </c>
      <c r="AP11" s="8">
        <v>0.8149466192170819</v>
      </c>
      <c r="AQ11" s="28">
        <v>0</v>
      </c>
      <c r="AR11" s="20">
        <v>0</v>
      </c>
      <c r="AS11" s="7">
        <v>18</v>
      </c>
      <c r="AT11" s="8">
        <v>0.06405693950177936</v>
      </c>
      <c r="AU11" s="7">
        <v>263</v>
      </c>
      <c r="AV11" s="8">
        <v>0.9359430604982206</v>
      </c>
      <c r="AW11" s="28">
        <v>0</v>
      </c>
      <c r="AX11" s="20">
        <v>0</v>
      </c>
      <c r="AY11" s="7">
        <v>281</v>
      </c>
    </row>
    <row r="12" spans="1:51" ht="14.25">
      <c r="A12" s="61"/>
      <c r="B12" s="16" t="s">
        <v>14</v>
      </c>
      <c r="C12" s="7">
        <v>164</v>
      </c>
      <c r="D12" s="8">
        <v>0.5578231292517006</v>
      </c>
      <c r="E12" s="7">
        <v>15</v>
      </c>
      <c r="F12" s="8">
        <v>0.05102040816326531</v>
      </c>
      <c r="G12" s="28">
        <f t="shared" si="0"/>
        <v>115</v>
      </c>
      <c r="H12" s="20">
        <v>0.391156462585034</v>
      </c>
      <c r="I12" s="7">
        <v>24</v>
      </c>
      <c r="J12" s="8">
        <v>0.08163265306122448</v>
      </c>
      <c r="K12" s="7">
        <v>57</v>
      </c>
      <c r="L12" s="8">
        <v>0.19387755102040816</v>
      </c>
      <c r="M12" s="28">
        <f t="shared" si="1"/>
        <v>213</v>
      </c>
      <c r="N12" s="20">
        <v>0.7244897959183674</v>
      </c>
      <c r="O12" s="7">
        <v>106</v>
      </c>
      <c r="P12" s="8">
        <v>0.36054421768707484</v>
      </c>
      <c r="Q12" s="7">
        <v>26</v>
      </c>
      <c r="R12" s="8">
        <v>0.08843537414965986</v>
      </c>
      <c r="S12" s="28">
        <f t="shared" si="2"/>
        <v>162</v>
      </c>
      <c r="T12" s="20">
        <v>0.5510204081632653</v>
      </c>
      <c r="U12" s="7">
        <v>157</v>
      </c>
      <c r="V12" s="8">
        <v>0.5340136054421769</v>
      </c>
      <c r="W12" s="7">
        <v>8</v>
      </c>
      <c r="X12" s="8">
        <v>0.027210884353741496</v>
      </c>
      <c r="Y12" s="28">
        <f t="shared" si="3"/>
        <v>129</v>
      </c>
      <c r="Z12" s="20">
        <v>0.4387755102040816</v>
      </c>
      <c r="AA12" s="7">
        <v>159</v>
      </c>
      <c r="AB12" s="8">
        <v>0.5408163265306123</v>
      </c>
      <c r="AC12" s="7">
        <v>13</v>
      </c>
      <c r="AD12" s="8">
        <v>0.04421768707482993</v>
      </c>
      <c r="AE12" s="28">
        <v>122</v>
      </c>
      <c r="AF12" s="20">
        <v>0.41496598639455784</v>
      </c>
      <c r="AG12" s="7">
        <v>31</v>
      </c>
      <c r="AH12" s="8">
        <v>0.1054421768707483</v>
      </c>
      <c r="AI12" s="7">
        <v>46</v>
      </c>
      <c r="AJ12" s="8">
        <v>0.1564625850340136</v>
      </c>
      <c r="AK12" s="28">
        <v>217</v>
      </c>
      <c r="AL12" s="20">
        <v>0.7380952380952381</v>
      </c>
      <c r="AM12" s="7">
        <v>47</v>
      </c>
      <c r="AN12" s="8">
        <v>0.1598639455782313</v>
      </c>
      <c r="AO12" s="7">
        <v>31</v>
      </c>
      <c r="AP12" s="8">
        <v>0.1054421768707483</v>
      </c>
      <c r="AQ12" s="28">
        <v>216</v>
      </c>
      <c r="AR12" s="20">
        <v>0.7346938775510204</v>
      </c>
      <c r="AS12" s="7">
        <v>15</v>
      </c>
      <c r="AT12" s="8">
        <v>0.05102040816326531</v>
      </c>
      <c r="AU12" s="7">
        <v>41</v>
      </c>
      <c r="AV12" s="8">
        <v>0.13945578231292516</v>
      </c>
      <c r="AW12" s="28">
        <v>238</v>
      </c>
      <c r="AX12" s="20">
        <v>0.8095238095238095</v>
      </c>
      <c r="AY12" s="7">
        <v>294</v>
      </c>
    </row>
    <row r="13" spans="1:51" ht="14.25">
      <c r="A13" s="61"/>
      <c r="B13" s="16" t="s">
        <v>15</v>
      </c>
      <c r="C13" s="7">
        <v>121</v>
      </c>
      <c r="D13" s="8">
        <v>0.4384057971014493</v>
      </c>
      <c r="E13" s="7">
        <v>28</v>
      </c>
      <c r="F13" s="8">
        <v>0.10144927536231885</v>
      </c>
      <c r="G13" s="28">
        <f t="shared" si="0"/>
        <v>127</v>
      </c>
      <c r="H13" s="20">
        <v>0.4601449275362319</v>
      </c>
      <c r="I13" s="7">
        <v>13</v>
      </c>
      <c r="J13" s="8">
        <v>0.04710144927536232</v>
      </c>
      <c r="K13" s="7">
        <v>45</v>
      </c>
      <c r="L13" s="8">
        <v>0.16304347826086957</v>
      </c>
      <c r="M13" s="28">
        <f t="shared" si="1"/>
        <v>218</v>
      </c>
      <c r="N13" s="20">
        <v>0.7898550724637681</v>
      </c>
      <c r="O13" s="7">
        <v>59</v>
      </c>
      <c r="P13" s="8">
        <v>0.213768115942029</v>
      </c>
      <c r="Q13" s="7">
        <v>24</v>
      </c>
      <c r="R13" s="8">
        <v>0.08695652173913043</v>
      </c>
      <c r="S13" s="28">
        <f t="shared" si="2"/>
        <v>193</v>
      </c>
      <c r="T13" s="20">
        <v>0.6992753623188406</v>
      </c>
      <c r="U13" s="7">
        <v>112</v>
      </c>
      <c r="V13" s="8">
        <v>0.4057971014492754</v>
      </c>
      <c r="W13" s="7">
        <v>9</v>
      </c>
      <c r="X13" s="8">
        <v>0.03260869565217391</v>
      </c>
      <c r="Y13" s="28">
        <f t="shared" si="3"/>
        <v>155</v>
      </c>
      <c r="Z13" s="20">
        <v>0.5615942028985508</v>
      </c>
      <c r="AA13" s="7">
        <v>98</v>
      </c>
      <c r="AB13" s="8">
        <v>0.35507246376811596</v>
      </c>
      <c r="AC13" s="7">
        <v>13</v>
      </c>
      <c r="AD13" s="8">
        <v>0.04710144927536232</v>
      </c>
      <c r="AE13" s="28">
        <v>165</v>
      </c>
      <c r="AF13" s="20">
        <v>0.5978260869565217</v>
      </c>
      <c r="AG13" s="7">
        <v>11</v>
      </c>
      <c r="AH13" s="8">
        <v>0.03985507246376811</v>
      </c>
      <c r="AI13" s="7">
        <v>45</v>
      </c>
      <c r="AJ13" s="8">
        <v>0.16304347826086957</v>
      </c>
      <c r="AK13" s="28">
        <v>220</v>
      </c>
      <c r="AL13" s="20">
        <v>0.7971014492753623</v>
      </c>
      <c r="AM13" s="7">
        <v>30</v>
      </c>
      <c r="AN13" s="8">
        <v>0.10869565217391304</v>
      </c>
      <c r="AO13" s="7">
        <v>32</v>
      </c>
      <c r="AP13" s="8">
        <v>0.11594202898550725</v>
      </c>
      <c r="AQ13" s="28">
        <v>214</v>
      </c>
      <c r="AR13" s="20">
        <v>0.7753623188405797</v>
      </c>
      <c r="AS13" s="7">
        <v>16</v>
      </c>
      <c r="AT13" s="8">
        <v>0.057971014492753624</v>
      </c>
      <c r="AU13" s="7">
        <v>38</v>
      </c>
      <c r="AV13" s="8">
        <v>0.13768115942028986</v>
      </c>
      <c r="AW13" s="28">
        <v>222</v>
      </c>
      <c r="AX13" s="20">
        <v>0.8043478260869565</v>
      </c>
      <c r="AY13" s="7">
        <v>276</v>
      </c>
    </row>
    <row r="14" spans="1:51" ht="14.25">
      <c r="A14" s="61"/>
      <c r="B14" s="16" t="s">
        <v>16</v>
      </c>
      <c r="C14" s="7">
        <v>223</v>
      </c>
      <c r="D14" s="8">
        <v>0.7743055555555556</v>
      </c>
      <c r="E14" s="7">
        <v>65</v>
      </c>
      <c r="F14" s="8">
        <v>0.22569444444444445</v>
      </c>
      <c r="G14" s="28">
        <f t="shared" si="0"/>
        <v>0</v>
      </c>
      <c r="H14" s="20">
        <v>0</v>
      </c>
      <c r="I14" s="7">
        <v>22</v>
      </c>
      <c r="J14" s="8">
        <v>0.0763888888888889</v>
      </c>
      <c r="K14" s="7">
        <v>264</v>
      </c>
      <c r="L14" s="8">
        <v>0.9166666666666666</v>
      </c>
      <c r="M14" s="28">
        <f t="shared" si="1"/>
        <v>2</v>
      </c>
      <c r="N14" s="20">
        <v>0.006944444444444444</v>
      </c>
      <c r="O14" s="7">
        <v>95</v>
      </c>
      <c r="P14" s="8">
        <v>0.3298611111111111</v>
      </c>
      <c r="Q14" s="7">
        <v>192</v>
      </c>
      <c r="R14" s="8">
        <v>0.6666666666666666</v>
      </c>
      <c r="S14" s="28">
        <f t="shared" si="2"/>
        <v>1</v>
      </c>
      <c r="T14" s="20">
        <v>0.003472222222222222</v>
      </c>
      <c r="U14" s="7">
        <v>189</v>
      </c>
      <c r="V14" s="8">
        <v>0.65625</v>
      </c>
      <c r="W14" s="7">
        <v>98</v>
      </c>
      <c r="X14" s="8">
        <v>0.3402777777777778</v>
      </c>
      <c r="Y14" s="28">
        <f t="shared" si="3"/>
        <v>1</v>
      </c>
      <c r="Z14" s="20">
        <v>0.003472222222222222</v>
      </c>
      <c r="AA14" s="7">
        <v>153</v>
      </c>
      <c r="AB14" s="8">
        <v>0.53125</v>
      </c>
      <c r="AC14" s="7">
        <v>134</v>
      </c>
      <c r="AD14" s="8">
        <v>0.4652777777777778</v>
      </c>
      <c r="AE14" s="28">
        <v>1</v>
      </c>
      <c r="AF14" s="20">
        <v>0.003472222222222222</v>
      </c>
      <c r="AG14" s="7">
        <v>26</v>
      </c>
      <c r="AH14" s="8">
        <v>0.09027777777777778</v>
      </c>
      <c r="AI14" s="7">
        <v>262</v>
      </c>
      <c r="AJ14" s="8">
        <v>0.9097222222222222</v>
      </c>
      <c r="AK14" s="28">
        <v>0</v>
      </c>
      <c r="AL14" s="20">
        <v>0</v>
      </c>
      <c r="AM14" s="7">
        <v>63</v>
      </c>
      <c r="AN14" s="8">
        <v>0.21875</v>
      </c>
      <c r="AO14" s="7">
        <v>224</v>
      </c>
      <c r="AP14" s="8">
        <v>0.7777777777777778</v>
      </c>
      <c r="AQ14" s="28">
        <v>1</v>
      </c>
      <c r="AR14" s="20">
        <v>0.003472222222222222</v>
      </c>
      <c r="AS14" s="7">
        <v>11</v>
      </c>
      <c r="AT14" s="8">
        <v>0.03819444444444445</v>
      </c>
      <c r="AU14" s="7">
        <v>277</v>
      </c>
      <c r="AV14" s="8">
        <v>0.9618055555555556</v>
      </c>
      <c r="AW14" s="28">
        <v>0</v>
      </c>
      <c r="AX14" s="20">
        <v>0</v>
      </c>
      <c r="AY14" s="7">
        <v>288</v>
      </c>
    </row>
    <row r="15" spans="1:51" ht="14.25">
      <c r="A15" s="61"/>
      <c r="B15" s="16" t="s">
        <v>17</v>
      </c>
      <c r="C15" s="7">
        <v>53</v>
      </c>
      <c r="D15" s="8">
        <v>0.48623853211009177</v>
      </c>
      <c r="E15" s="7">
        <v>33</v>
      </c>
      <c r="F15" s="8">
        <v>0.30275229357798167</v>
      </c>
      <c r="G15" s="28">
        <f t="shared" si="0"/>
        <v>23</v>
      </c>
      <c r="H15" s="20">
        <v>0.21100917431192662</v>
      </c>
      <c r="I15" s="7">
        <v>13</v>
      </c>
      <c r="J15" s="8">
        <v>0.11926605504587157</v>
      </c>
      <c r="K15" s="7">
        <v>62</v>
      </c>
      <c r="L15" s="8">
        <v>0.5688073394495413</v>
      </c>
      <c r="M15" s="28">
        <f t="shared" si="1"/>
        <v>34</v>
      </c>
      <c r="N15" s="20">
        <v>0.3119266055045872</v>
      </c>
      <c r="O15" s="7">
        <v>32</v>
      </c>
      <c r="P15" s="8">
        <v>0.29357798165137616</v>
      </c>
      <c r="Q15" s="7">
        <v>48</v>
      </c>
      <c r="R15" s="8">
        <v>0.44036697247706424</v>
      </c>
      <c r="S15" s="28">
        <f t="shared" si="2"/>
        <v>29</v>
      </c>
      <c r="T15" s="20">
        <v>0.26605504587155965</v>
      </c>
      <c r="U15" s="7">
        <v>52</v>
      </c>
      <c r="V15" s="8">
        <v>0.47706422018348627</v>
      </c>
      <c r="W15" s="7">
        <v>35</v>
      </c>
      <c r="X15" s="8">
        <v>0.3211009174311927</v>
      </c>
      <c r="Y15" s="28">
        <f t="shared" si="3"/>
        <v>22</v>
      </c>
      <c r="Z15" s="20">
        <v>0.2018348623853211</v>
      </c>
      <c r="AA15" s="7">
        <v>55</v>
      </c>
      <c r="AB15" s="8">
        <v>0.5045871559633027</v>
      </c>
      <c r="AC15" s="7">
        <v>32</v>
      </c>
      <c r="AD15" s="8">
        <v>0.29357798165137616</v>
      </c>
      <c r="AE15" s="28">
        <v>22</v>
      </c>
      <c r="AF15" s="20">
        <v>0.2018348623853211</v>
      </c>
      <c r="AG15" s="7">
        <v>11</v>
      </c>
      <c r="AH15" s="8">
        <v>0.10091743119266056</v>
      </c>
      <c r="AI15" s="7">
        <v>67</v>
      </c>
      <c r="AJ15" s="8">
        <v>0.6146788990825688</v>
      </c>
      <c r="AK15" s="28">
        <v>31</v>
      </c>
      <c r="AL15" s="20">
        <v>0.28440366972477066</v>
      </c>
      <c r="AM15" s="7">
        <v>19</v>
      </c>
      <c r="AN15" s="8">
        <v>0.1743119266055046</v>
      </c>
      <c r="AO15" s="7">
        <v>59</v>
      </c>
      <c r="AP15" s="8">
        <v>0.5412844036697247</v>
      </c>
      <c r="AQ15" s="28">
        <v>31</v>
      </c>
      <c r="AR15" s="20">
        <v>0.28440366972477066</v>
      </c>
      <c r="AS15" s="7">
        <v>5</v>
      </c>
      <c r="AT15" s="8">
        <v>0.045871559633027525</v>
      </c>
      <c r="AU15" s="7">
        <v>69</v>
      </c>
      <c r="AV15" s="8">
        <v>0.6330275229357798</v>
      </c>
      <c r="AW15" s="28">
        <v>35</v>
      </c>
      <c r="AX15" s="20">
        <v>0.3211009174311927</v>
      </c>
      <c r="AY15" s="7">
        <v>109</v>
      </c>
    </row>
    <row r="16" spans="1:51" ht="14.25">
      <c r="A16" s="61"/>
      <c r="B16" s="16" t="s">
        <v>18</v>
      </c>
      <c r="C16" s="7">
        <v>126</v>
      </c>
      <c r="D16" s="8">
        <v>0.5</v>
      </c>
      <c r="E16" s="7">
        <v>112</v>
      </c>
      <c r="F16" s="8">
        <v>0.4444444444444444</v>
      </c>
      <c r="G16" s="28">
        <f t="shared" si="0"/>
        <v>14</v>
      </c>
      <c r="H16" s="20">
        <v>0.05555555555555555</v>
      </c>
      <c r="I16" s="7">
        <v>25</v>
      </c>
      <c r="J16" s="8">
        <v>0.0992063492063492</v>
      </c>
      <c r="K16" s="7">
        <v>206</v>
      </c>
      <c r="L16" s="8">
        <v>0.8174603174603174</v>
      </c>
      <c r="M16" s="28">
        <f t="shared" si="1"/>
        <v>21</v>
      </c>
      <c r="N16" s="20">
        <v>0.08333333333333333</v>
      </c>
      <c r="O16" s="7">
        <v>89</v>
      </c>
      <c r="P16" s="8">
        <v>0.3531746031746032</v>
      </c>
      <c r="Q16" s="7">
        <v>143</v>
      </c>
      <c r="R16" s="8">
        <v>0.5674603174603174</v>
      </c>
      <c r="S16" s="28">
        <f t="shared" si="2"/>
        <v>20</v>
      </c>
      <c r="T16" s="20">
        <v>0.07936507936507936</v>
      </c>
      <c r="U16" s="7">
        <v>146</v>
      </c>
      <c r="V16" s="8">
        <v>0.5793650793650794</v>
      </c>
      <c r="W16" s="7">
        <v>91</v>
      </c>
      <c r="X16" s="8">
        <v>0.3611111111111111</v>
      </c>
      <c r="Y16" s="28">
        <f t="shared" si="3"/>
        <v>15</v>
      </c>
      <c r="Z16" s="20">
        <v>0.05952380952380952</v>
      </c>
      <c r="AA16" s="7">
        <v>138</v>
      </c>
      <c r="AB16" s="8">
        <v>0.5476190476190477</v>
      </c>
      <c r="AC16" s="7">
        <v>99</v>
      </c>
      <c r="AD16" s="8">
        <v>0.39285714285714285</v>
      </c>
      <c r="AE16" s="28">
        <v>15</v>
      </c>
      <c r="AF16" s="20">
        <v>0.05952380952380952</v>
      </c>
      <c r="AG16" s="7">
        <v>26</v>
      </c>
      <c r="AH16" s="8">
        <v>0.10317460317460317</v>
      </c>
      <c r="AI16" s="7">
        <v>206</v>
      </c>
      <c r="AJ16" s="8">
        <v>0.8174603174603174</v>
      </c>
      <c r="AK16" s="28">
        <v>20</v>
      </c>
      <c r="AL16" s="20">
        <v>0.07936507936507936</v>
      </c>
      <c r="AM16" s="7">
        <v>46</v>
      </c>
      <c r="AN16" s="8">
        <v>0.18253968253968253</v>
      </c>
      <c r="AO16" s="7">
        <v>186</v>
      </c>
      <c r="AP16" s="8">
        <v>0.7380952380952381</v>
      </c>
      <c r="AQ16" s="28">
        <v>20</v>
      </c>
      <c r="AR16" s="20">
        <v>0.07936507936507936</v>
      </c>
      <c r="AS16" s="7">
        <v>25</v>
      </c>
      <c r="AT16" s="8">
        <v>0.0992063492063492</v>
      </c>
      <c r="AU16" s="7">
        <v>210</v>
      </c>
      <c r="AV16" s="8">
        <v>0.8333333333333334</v>
      </c>
      <c r="AW16" s="28">
        <v>17</v>
      </c>
      <c r="AX16" s="20">
        <v>0.06746031746031746</v>
      </c>
      <c r="AY16" s="7">
        <v>252</v>
      </c>
    </row>
    <row r="17" spans="1:51" ht="14.25">
      <c r="A17" s="61"/>
      <c r="B17" s="16" t="s">
        <v>69</v>
      </c>
      <c r="C17" s="7">
        <v>174</v>
      </c>
      <c r="D17" s="8">
        <v>0.7733333333333333</v>
      </c>
      <c r="E17" s="7">
        <v>50</v>
      </c>
      <c r="F17" s="8">
        <v>0.2222222222222222</v>
      </c>
      <c r="G17" s="28">
        <f t="shared" si="0"/>
        <v>1</v>
      </c>
      <c r="H17" s="20">
        <v>0.0044444444444444444</v>
      </c>
      <c r="I17" s="7">
        <v>29</v>
      </c>
      <c r="J17" s="8">
        <v>0.1288888888888889</v>
      </c>
      <c r="K17" s="7">
        <v>194</v>
      </c>
      <c r="L17" s="8">
        <v>0.8622222222222222</v>
      </c>
      <c r="M17" s="28">
        <f t="shared" si="1"/>
        <v>2</v>
      </c>
      <c r="N17" s="20">
        <v>0.008888888888888889</v>
      </c>
      <c r="O17" s="7">
        <v>106</v>
      </c>
      <c r="P17" s="8">
        <v>0.4711111111111111</v>
      </c>
      <c r="Q17" s="7">
        <v>118</v>
      </c>
      <c r="R17" s="8">
        <v>0.5244444444444445</v>
      </c>
      <c r="S17" s="28">
        <f t="shared" si="2"/>
        <v>1</v>
      </c>
      <c r="T17" s="20">
        <v>0.0044444444444444444</v>
      </c>
      <c r="U17" s="7">
        <v>176</v>
      </c>
      <c r="V17" s="8">
        <v>0.7822222222222223</v>
      </c>
      <c r="W17" s="7">
        <v>48</v>
      </c>
      <c r="X17" s="8">
        <v>0.21333333333333335</v>
      </c>
      <c r="Y17" s="28">
        <f t="shared" si="3"/>
        <v>1</v>
      </c>
      <c r="Z17" s="20">
        <v>0.0044444444444444444</v>
      </c>
      <c r="AA17" s="7">
        <v>134</v>
      </c>
      <c r="AB17" s="8">
        <v>0.5955555555555555</v>
      </c>
      <c r="AC17" s="7">
        <v>91</v>
      </c>
      <c r="AD17" s="8">
        <v>0.40444444444444444</v>
      </c>
      <c r="AE17" s="28">
        <v>0</v>
      </c>
      <c r="AF17" s="20">
        <v>0</v>
      </c>
      <c r="AG17" s="7">
        <v>31</v>
      </c>
      <c r="AH17" s="8">
        <v>0.13777777777777778</v>
      </c>
      <c r="AI17" s="7">
        <v>192</v>
      </c>
      <c r="AJ17" s="8">
        <v>0.8533333333333334</v>
      </c>
      <c r="AK17" s="28">
        <v>2</v>
      </c>
      <c r="AL17" s="20">
        <v>0.008888888888888889</v>
      </c>
      <c r="AM17" s="7">
        <v>8</v>
      </c>
      <c r="AN17" s="8">
        <v>0.035555555555555556</v>
      </c>
      <c r="AO17" s="7">
        <v>216</v>
      </c>
      <c r="AP17" s="8">
        <v>0.96</v>
      </c>
      <c r="AQ17" s="28">
        <v>1</v>
      </c>
      <c r="AR17" s="20">
        <v>0.0044444444444444444</v>
      </c>
      <c r="AS17" s="7">
        <v>2</v>
      </c>
      <c r="AT17" s="8">
        <v>0.008888888888888889</v>
      </c>
      <c r="AU17" s="7">
        <v>221</v>
      </c>
      <c r="AV17" s="8">
        <v>0.9822222222222222</v>
      </c>
      <c r="AW17" s="28">
        <v>2</v>
      </c>
      <c r="AX17" s="20">
        <v>0.008888888888888889</v>
      </c>
      <c r="AY17" s="7">
        <v>225</v>
      </c>
    </row>
    <row r="18" spans="1:51" ht="14.25">
      <c r="A18" s="61"/>
      <c r="B18" s="16" t="s">
        <v>19</v>
      </c>
      <c r="C18" s="7">
        <v>221</v>
      </c>
      <c r="D18" s="8">
        <v>0.7038216560509554</v>
      </c>
      <c r="E18" s="7">
        <v>73</v>
      </c>
      <c r="F18" s="8">
        <v>0.23248407643312102</v>
      </c>
      <c r="G18" s="28">
        <f t="shared" si="0"/>
        <v>20</v>
      </c>
      <c r="H18" s="20">
        <v>0.06369426751592357</v>
      </c>
      <c r="I18" s="7">
        <v>46</v>
      </c>
      <c r="J18" s="8">
        <v>0.1464968152866242</v>
      </c>
      <c r="K18" s="7">
        <v>238</v>
      </c>
      <c r="L18" s="8">
        <v>0.7579617834394905</v>
      </c>
      <c r="M18" s="28">
        <f t="shared" si="1"/>
        <v>30</v>
      </c>
      <c r="N18" s="20">
        <v>0.09554140127388536</v>
      </c>
      <c r="O18" s="7">
        <v>107</v>
      </c>
      <c r="P18" s="8">
        <v>0.34076433121019106</v>
      </c>
      <c r="Q18" s="7">
        <v>179</v>
      </c>
      <c r="R18" s="8">
        <v>0.5700636942675159</v>
      </c>
      <c r="S18" s="28">
        <f t="shared" si="2"/>
        <v>28</v>
      </c>
      <c r="T18" s="20">
        <v>0.08917197452229299</v>
      </c>
      <c r="U18" s="7">
        <v>168</v>
      </c>
      <c r="V18" s="8">
        <v>0.535031847133758</v>
      </c>
      <c r="W18" s="7">
        <v>120</v>
      </c>
      <c r="X18" s="8">
        <v>0.3821656050955414</v>
      </c>
      <c r="Y18" s="28">
        <f t="shared" si="3"/>
        <v>26</v>
      </c>
      <c r="Z18" s="20">
        <v>0.08280254777070063</v>
      </c>
      <c r="AA18" s="7">
        <v>191</v>
      </c>
      <c r="AB18" s="8">
        <v>0.60828025477707</v>
      </c>
      <c r="AC18" s="7">
        <v>100</v>
      </c>
      <c r="AD18" s="8">
        <v>0.3184713375796178</v>
      </c>
      <c r="AE18" s="28">
        <v>23</v>
      </c>
      <c r="AF18" s="20">
        <v>0.0732484076433121</v>
      </c>
      <c r="AG18" s="7">
        <v>25</v>
      </c>
      <c r="AH18" s="8">
        <v>0.07961783439490445</v>
      </c>
      <c r="AI18" s="7">
        <v>256</v>
      </c>
      <c r="AJ18" s="8">
        <v>0.8152866242038217</v>
      </c>
      <c r="AK18" s="28">
        <v>33</v>
      </c>
      <c r="AL18" s="20">
        <v>0.10509554140127389</v>
      </c>
      <c r="AM18" s="7">
        <v>53</v>
      </c>
      <c r="AN18" s="8">
        <v>0.16878980891719744</v>
      </c>
      <c r="AO18" s="7">
        <v>233</v>
      </c>
      <c r="AP18" s="8">
        <v>0.7420382165605095</v>
      </c>
      <c r="AQ18" s="28">
        <v>28</v>
      </c>
      <c r="AR18" s="20">
        <v>0.08917197452229299</v>
      </c>
      <c r="AS18" s="7">
        <v>36</v>
      </c>
      <c r="AT18" s="8">
        <v>0.11464968152866242</v>
      </c>
      <c r="AU18" s="7">
        <v>252</v>
      </c>
      <c r="AV18" s="8">
        <v>0.802547770700637</v>
      </c>
      <c r="AW18" s="28">
        <v>26</v>
      </c>
      <c r="AX18" s="20">
        <v>0.08280254777070063</v>
      </c>
      <c r="AY18" s="7">
        <v>314</v>
      </c>
    </row>
    <row r="19" spans="1:51" ht="14.25">
      <c r="A19" s="61"/>
      <c r="B19" s="16" t="s">
        <v>20</v>
      </c>
      <c r="C19" s="7">
        <v>202</v>
      </c>
      <c r="D19" s="8">
        <v>0.6755852842809364</v>
      </c>
      <c r="E19" s="7">
        <v>93</v>
      </c>
      <c r="F19" s="8">
        <v>0.3110367892976589</v>
      </c>
      <c r="G19" s="28">
        <f t="shared" si="0"/>
        <v>4</v>
      </c>
      <c r="H19" s="20">
        <v>0.013377926421404682</v>
      </c>
      <c r="I19" s="7">
        <v>25</v>
      </c>
      <c r="J19" s="8">
        <v>0.08361204013377926</v>
      </c>
      <c r="K19" s="7">
        <v>271</v>
      </c>
      <c r="L19" s="8">
        <v>0.9063545150501672</v>
      </c>
      <c r="M19" s="28">
        <f t="shared" si="1"/>
        <v>3</v>
      </c>
      <c r="N19" s="20">
        <v>0.010033444816053512</v>
      </c>
      <c r="O19" s="7">
        <v>104</v>
      </c>
      <c r="P19" s="8">
        <v>0.34782608695652173</v>
      </c>
      <c r="Q19" s="7">
        <v>191</v>
      </c>
      <c r="R19" s="8">
        <v>0.6387959866220736</v>
      </c>
      <c r="S19" s="28">
        <f t="shared" si="2"/>
        <v>4</v>
      </c>
      <c r="T19" s="20">
        <v>0.013377926421404682</v>
      </c>
      <c r="U19" s="7">
        <v>183</v>
      </c>
      <c r="V19" s="8">
        <v>0.6120401337792643</v>
      </c>
      <c r="W19" s="7">
        <v>113</v>
      </c>
      <c r="X19" s="8">
        <v>0.3779264214046823</v>
      </c>
      <c r="Y19" s="28">
        <f t="shared" si="3"/>
        <v>3</v>
      </c>
      <c r="Z19" s="20">
        <v>0.010033444816053512</v>
      </c>
      <c r="AA19" s="7">
        <v>165</v>
      </c>
      <c r="AB19" s="8">
        <v>0.5518394648829431</v>
      </c>
      <c r="AC19" s="7">
        <v>130</v>
      </c>
      <c r="AD19" s="8">
        <v>0.43478260869565216</v>
      </c>
      <c r="AE19" s="28">
        <v>4</v>
      </c>
      <c r="AF19" s="20">
        <v>0.013377926421404682</v>
      </c>
      <c r="AG19" s="7">
        <v>32</v>
      </c>
      <c r="AH19" s="8">
        <v>0.10702341137123746</v>
      </c>
      <c r="AI19" s="7">
        <v>263</v>
      </c>
      <c r="AJ19" s="8">
        <v>0.8795986622073578</v>
      </c>
      <c r="AK19" s="28">
        <v>4</v>
      </c>
      <c r="AL19" s="20">
        <v>0.013377926421404682</v>
      </c>
      <c r="AM19" s="7">
        <v>54</v>
      </c>
      <c r="AN19" s="8">
        <v>0.1806020066889632</v>
      </c>
      <c r="AO19" s="7">
        <v>240</v>
      </c>
      <c r="AP19" s="8">
        <v>0.802675585284281</v>
      </c>
      <c r="AQ19" s="28">
        <v>5</v>
      </c>
      <c r="AR19" s="20">
        <v>0.016722408026755852</v>
      </c>
      <c r="AS19" s="7">
        <v>31</v>
      </c>
      <c r="AT19" s="8">
        <v>0.10367892976588629</v>
      </c>
      <c r="AU19" s="7">
        <v>258</v>
      </c>
      <c r="AV19" s="8">
        <v>0.862876254180602</v>
      </c>
      <c r="AW19" s="28">
        <v>10</v>
      </c>
      <c r="AX19" s="20">
        <v>0.033444816053511704</v>
      </c>
      <c r="AY19" s="7">
        <v>299</v>
      </c>
    </row>
    <row r="20" spans="1:51" ht="14.25">
      <c r="A20" s="61"/>
      <c r="B20" s="16" t="s">
        <v>21</v>
      </c>
      <c r="C20" s="7">
        <v>144</v>
      </c>
      <c r="D20" s="8">
        <v>0.4298507462686567</v>
      </c>
      <c r="E20" s="7">
        <v>37</v>
      </c>
      <c r="F20" s="8">
        <v>0.11044776119402985</v>
      </c>
      <c r="G20" s="28">
        <f t="shared" si="0"/>
        <v>154</v>
      </c>
      <c r="H20" s="20">
        <v>0.4597014925373134</v>
      </c>
      <c r="I20" s="7">
        <v>17</v>
      </c>
      <c r="J20" s="8">
        <v>0.050746268656716415</v>
      </c>
      <c r="K20" s="7">
        <v>88</v>
      </c>
      <c r="L20" s="8">
        <v>0.2626865671641791</v>
      </c>
      <c r="M20" s="28">
        <f t="shared" si="1"/>
        <v>230</v>
      </c>
      <c r="N20" s="20">
        <v>0.6865671641791045</v>
      </c>
      <c r="O20" s="7">
        <v>71</v>
      </c>
      <c r="P20" s="8">
        <v>0.21194029850746268</v>
      </c>
      <c r="Q20" s="7">
        <v>54</v>
      </c>
      <c r="R20" s="8">
        <v>0.16119402985074627</v>
      </c>
      <c r="S20" s="28">
        <f t="shared" si="2"/>
        <v>210</v>
      </c>
      <c r="T20" s="20">
        <v>0.6268656716417911</v>
      </c>
      <c r="U20" s="7">
        <v>148</v>
      </c>
      <c r="V20" s="8">
        <v>0.4417910447761194</v>
      </c>
      <c r="W20" s="7">
        <v>21</v>
      </c>
      <c r="X20" s="8">
        <v>0.0626865671641791</v>
      </c>
      <c r="Y20" s="28">
        <f t="shared" si="3"/>
        <v>166</v>
      </c>
      <c r="Z20" s="20">
        <v>0.4955223880597015</v>
      </c>
      <c r="AA20" s="7">
        <v>110</v>
      </c>
      <c r="AB20" s="8">
        <v>0.3283582089552239</v>
      </c>
      <c r="AC20" s="7">
        <v>38</v>
      </c>
      <c r="AD20" s="8">
        <v>0.11343283582089553</v>
      </c>
      <c r="AE20" s="28">
        <v>187</v>
      </c>
      <c r="AF20" s="20">
        <v>0.5582089552238806</v>
      </c>
      <c r="AG20" s="7">
        <v>18</v>
      </c>
      <c r="AH20" s="8">
        <v>0.05373134328358209</v>
      </c>
      <c r="AI20" s="7">
        <v>79</v>
      </c>
      <c r="AJ20" s="8">
        <v>0.23582089552238805</v>
      </c>
      <c r="AK20" s="28">
        <v>238</v>
      </c>
      <c r="AL20" s="20">
        <v>0.7104477611940299</v>
      </c>
      <c r="AM20" s="7">
        <v>37</v>
      </c>
      <c r="AN20" s="8">
        <v>0.11044776119402985</v>
      </c>
      <c r="AO20" s="7">
        <v>69</v>
      </c>
      <c r="AP20" s="8">
        <v>0.20597014925373133</v>
      </c>
      <c r="AQ20" s="28">
        <v>229</v>
      </c>
      <c r="AR20" s="20">
        <v>0.6835820895522388</v>
      </c>
      <c r="AS20" s="7">
        <v>36</v>
      </c>
      <c r="AT20" s="8">
        <v>0.10746268656716418</v>
      </c>
      <c r="AU20" s="7">
        <v>74</v>
      </c>
      <c r="AV20" s="8">
        <v>0.2208955223880597</v>
      </c>
      <c r="AW20" s="28">
        <v>225</v>
      </c>
      <c r="AX20" s="20">
        <v>0.6716417910447762</v>
      </c>
      <c r="AY20" s="7">
        <v>335</v>
      </c>
    </row>
    <row r="21" spans="1:51" ht="14.25">
      <c r="A21" s="61"/>
      <c r="B21" s="16" t="s">
        <v>26</v>
      </c>
      <c r="C21" s="7">
        <v>135</v>
      </c>
      <c r="D21" s="8">
        <v>0.5601659751037344</v>
      </c>
      <c r="E21" s="7">
        <v>104</v>
      </c>
      <c r="F21" s="8">
        <v>0.4315352697095436</v>
      </c>
      <c r="G21" s="28">
        <f t="shared" si="0"/>
        <v>2</v>
      </c>
      <c r="H21" s="20">
        <v>0.008298755186721992</v>
      </c>
      <c r="I21" s="7">
        <v>22</v>
      </c>
      <c r="J21" s="8">
        <v>0.0912863070539419</v>
      </c>
      <c r="K21" s="7">
        <v>216</v>
      </c>
      <c r="L21" s="8">
        <v>0.8962655601659751</v>
      </c>
      <c r="M21" s="28">
        <f t="shared" si="1"/>
        <v>3</v>
      </c>
      <c r="N21" s="20">
        <v>0.012448132780082987</v>
      </c>
      <c r="O21" s="7">
        <v>76</v>
      </c>
      <c r="P21" s="8">
        <v>0.3153526970954357</v>
      </c>
      <c r="Q21" s="7">
        <v>161</v>
      </c>
      <c r="R21" s="8">
        <v>0.6680497925311203</v>
      </c>
      <c r="S21" s="28">
        <f t="shared" si="2"/>
        <v>4</v>
      </c>
      <c r="T21" s="20">
        <v>0.016597510373443983</v>
      </c>
      <c r="U21" s="7">
        <v>137</v>
      </c>
      <c r="V21" s="8">
        <v>0.5684647302904564</v>
      </c>
      <c r="W21" s="7">
        <v>102</v>
      </c>
      <c r="X21" s="8">
        <v>0.42323651452282157</v>
      </c>
      <c r="Y21" s="28">
        <f t="shared" si="3"/>
        <v>2</v>
      </c>
      <c r="Z21" s="20">
        <v>0.008298755186721992</v>
      </c>
      <c r="AA21" s="7">
        <v>143</v>
      </c>
      <c r="AB21" s="8">
        <v>0.5933609958506224</v>
      </c>
      <c r="AC21" s="7">
        <v>96</v>
      </c>
      <c r="AD21" s="8">
        <v>0.3983402489626556</v>
      </c>
      <c r="AE21" s="28">
        <v>2</v>
      </c>
      <c r="AF21" s="20">
        <v>0.008298755186721992</v>
      </c>
      <c r="AG21" s="7">
        <v>20</v>
      </c>
      <c r="AH21" s="8">
        <v>0.08298755186721991</v>
      </c>
      <c r="AI21" s="7">
        <v>219</v>
      </c>
      <c r="AJ21" s="8">
        <v>0.9087136929460581</v>
      </c>
      <c r="AK21" s="28">
        <v>2</v>
      </c>
      <c r="AL21" s="20">
        <v>0.008298755186721992</v>
      </c>
      <c r="AM21" s="7">
        <v>42</v>
      </c>
      <c r="AN21" s="8">
        <v>0.17427385892116182</v>
      </c>
      <c r="AO21" s="7">
        <v>197</v>
      </c>
      <c r="AP21" s="8">
        <v>0.8174273858921162</v>
      </c>
      <c r="AQ21" s="28">
        <v>2</v>
      </c>
      <c r="AR21" s="20">
        <v>0.008298755186721992</v>
      </c>
      <c r="AS21" s="7">
        <v>24</v>
      </c>
      <c r="AT21" s="8">
        <v>0.0995850622406639</v>
      </c>
      <c r="AU21" s="7">
        <v>214</v>
      </c>
      <c r="AV21" s="8">
        <v>0.8879668049792531</v>
      </c>
      <c r="AW21" s="28">
        <v>3</v>
      </c>
      <c r="AX21" s="20">
        <v>0.012448132780082987</v>
      </c>
      <c r="AY21" s="7">
        <v>241</v>
      </c>
    </row>
    <row r="22" spans="1:51" ht="14.25">
      <c r="A22" s="61"/>
      <c r="B22" s="16" t="s">
        <v>27</v>
      </c>
      <c r="C22" s="7">
        <v>211</v>
      </c>
      <c r="D22" s="8">
        <v>0.694078947368421</v>
      </c>
      <c r="E22" s="7">
        <v>91</v>
      </c>
      <c r="F22" s="8">
        <v>0.2993421052631579</v>
      </c>
      <c r="G22" s="28">
        <f t="shared" si="0"/>
        <v>2</v>
      </c>
      <c r="H22" s="20">
        <v>0.006578947368421052</v>
      </c>
      <c r="I22" s="7">
        <v>44</v>
      </c>
      <c r="J22" s="8">
        <v>0.14473684210526316</v>
      </c>
      <c r="K22" s="7">
        <v>259</v>
      </c>
      <c r="L22" s="8">
        <v>0.8519736842105263</v>
      </c>
      <c r="M22" s="28">
        <f t="shared" si="1"/>
        <v>1</v>
      </c>
      <c r="N22" s="20">
        <v>0.003289473684210526</v>
      </c>
      <c r="O22" s="7">
        <v>145</v>
      </c>
      <c r="P22" s="8">
        <v>0.4769736842105263</v>
      </c>
      <c r="Q22" s="7">
        <v>157</v>
      </c>
      <c r="R22" s="8">
        <v>0.5164473684210527</v>
      </c>
      <c r="S22" s="28">
        <f t="shared" si="2"/>
        <v>2</v>
      </c>
      <c r="T22" s="20">
        <v>0.006578947368421052</v>
      </c>
      <c r="U22" s="7">
        <v>186</v>
      </c>
      <c r="V22" s="8">
        <v>0.6118421052631579</v>
      </c>
      <c r="W22" s="7">
        <v>117</v>
      </c>
      <c r="X22" s="8">
        <v>0.3848684210526316</v>
      </c>
      <c r="Y22" s="28">
        <f t="shared" si="3"/>
        <v>1</v>
      </c>
      <c r="Z22" s="20">
        <v>0.003289473684210526</v>
      </c>
      <c r="AA22" s="7">
        <v>198</v>
      </c>
      <c r="AB22" s="8">
        <v>0.6513157894736842</v>
      </c>
      <c r="AC22" s="7">
        <v>105</v>
      </c>
      <c r="AD22" s="8">
        <v>0.34539473684210525</v>
      </c>
      <c r="AE22" s="28">
        <v>1</v>
      </c>
      <c r="AF22" s="20">
        <v>0.003289473684210526</v>
      </c>
      <c r="AG22" s="7">
        <v>37</v>
      </c>
      <c r="AH22" s="8">
        <v>0.12171052631578948</v>
      </c>
      <c r="AI22" s="7">
        <v>265</v>
      </c>
      <c r="AJ22" s="8">
        <v>0.8717105263157895</v>
      </c>
      <c r="AK22" s="28">
        <v>2</v>
      </c>
      <c r="AL22" s="20">
        <v>0.006578947368421052</v>
      </c>
      <c r="AM22" s="7">
        <v>78</v>
      </c>
      <c r="AN22" s="8">
        <v>0.2565789473684211</v>
      </c>
      <c r="AO22" s="7">
        <v>225</v>
      </c>
      <c r="AP22" s="8">
        <v>0.7401315789473685</v>
      </c>
      <c r="AQ22" s="28">
        <v>1</v>
      </c>
      <c r="AR22" s="20">
        <v>0.003289473684210526</v>
      </c>
      <c r="AS22" s="7">
        <v>16</v>
      </c>
      <c r="AT22" s="8">
        <v>0.05263157894736842</v>
      </c>
      <c r="AU22" s="7">
        <v>285</v>
      </c>
      <c r="AV22" s="8">
        <v>0.9375</v>
      </c>
      <c r="AW22" s="28">
        <v>3</v>
      </c>
      <c r="AX22" s="20">
        <v>0.009868421052631578</v>
      </c>
      <c r="AY22" s="7">
        <v>304</v>
      </c>
    </row>
    <row r="23" spans="1:51" ht="14.25">
      <c r="A23" s="61"/>
      <c r="B23" s="16" t="s">
        <v>28</v>
      </c>
      <c r="C23" s="7">
        <v>219</v>
      </c>
      <c r="D23" s="8">
        <v>0.6460176991150443</v>
      </c>
      <c r="E23" s="7">
        <v>92</v>
      </c>
      <c r="F23" s="8">
        <v>0.2713864306784661</v>
      </c>
      <c r="G23" s="28">
        <f t="shared" si="0"/>
        <v>28</v>
      </c>
      <c r="H23" s="20">
        <v>0.08259587020648967</v>
      </c>
      <c r="I23" s="7">
        <v>53</v>
      </c>
      <c r="J23" s="8">
        <v>0.15634218289085547</v>
      </c>
      <c r="K23" s="7">
        <v>245</v>
      </c>
      <c r="L23" s="8">
        <v>0.7227138643067846</v>
      </c>
      <c r="M23" s="28">
        <f t="shared" si="1"/>
        <v>41</v>
      </c>
      <c r="N23" s="20">
        <v>0.12094395280235988</v>
      </c>
      <c r="O23" s="7">
        <v>173</v>
      </c>
      <c r="P23" s="8">
        <v>0.5103244837758112</v>
      </c>
      <c r="Q23" s="7">
        <v>123</v>
      </c>
      <c r="R23" s="8">
        <v>0.36283185840707965</v>
      </c>
      <c r="S23" s="28">
        <f t="shared" si="2"/>
        <v>43</v>
      </c>
      <c r="T23" s="20">
        <v>0.12684365781710916</v>
      </c>
      <c r="U23" s="7">
        <v>200</v>
      </c>
      <c r="V23" s="8">
        <v>0.5899705014749262</v>
      </c>
      <c r="W23" s="7">
        <v>99</v>
      </c>
      <c r="X23" s="8">
        <v>0.2920353982300885</v>
      </c>
      <c r="Y23" s="28">
        <f t="shared" si="3"/>
        <v>40</v>
      </c>
      <c r="Z23" s="20">
        <v>0.11799410029498525</v>
      </c>
      <c r="AA23" s="7">
        <v>243</v>
      </c>
      <c r="AB23" s="8">
        <v>0.7168141592920354</v>
      </c>
      <c r="AC23" s="7">
        <v>64</v>
      </c>
      <c r="AD23" s="8">
        <v>0.1887905604719764</v>
      </c>
      <c r="AE23" s="28">
        <v>32</v>
      </c>
      <c r="AF23" s="20">
        <v>0.0943952802359882</v>
      </c>
      <c r="AG23" s="7">
        <v>45</v>
      </c>
      <c r="AH23" s="8">
        <v>0.13274336283185842</v>
      </c>
      <c r="AI23" s="7">
        <v>247</v>
      </c>
      <c r="AJ23" s="8">
        <v>0.7286135693215339</v>
      </c>
      <c r="AK23" s="28">
        <v>47</v>
      </c>
      <c r="AL23" s="20">
        <v>0.13864306784660768</v>
      </c>
      <c r="AM23" s="7">
        <v>87</v>
      </c>
      <c r="AN23" s="8">
        <v>0.25663716814159293</v>
      </c>
      <c r="AO23" s="7">
        <v>204</v>
      </c>
      <c r="AP23" s="8">
        <v>0.6017699115044248</v>
      </c>
      <c r="AQ23" s="28">
        <v>48</v>
      </c>
      <c r="AR23" s="20">
        <v>0.1415929203539823</v>
      </c>
      <c r="AS23" s="7">
        <v>55</v>
      </c>
      <c r="AT23" s="8">
        <v>0.16224188790560473</v>
      </c>
      <c r="AU23" s="7">
        <v>228</v>
      </c>
      <c r="AV23" s="8">
        <v>0.672566371681416</v>
      </c>
      <c r="AW23" s="28">
        <v>56</v>
      </c>
      <c r="AX23" s="20">
        <v>0.16519174041297935</v>
      </c>
      <c r="AY23" s="7">
        <v>339</v>
      </c>
    </row>
    <row r="24" spans="1:51" ht="14.25">
      <c r="A24" s="58"/>
      <c r="B24" s="16" t="s">
        <v>29</v>
      </c>
      <c r="C24" s="7">
        <v>205</v>
      </c>
      <c r="D24" s="8">
        <v>0.7454545454545455</v>
      </c>
      <c r="E24" s="7">
        <v>19</v>
      </c>
      <c r="F24" s="8">
        <v>0.06909090909090909</v>
      </c>
      <c r="G24" s="28">
        <f t="shared" si="0"/>
        <v>51</v>
      </c>
      <c r="H24" s="20">
        <v>0.18545454545454546</v>
      </c>
      <c r="I24" s="7">
        <v>22</v>
      </c>
      <c r="J24" s="8">
        <v>0.08</v>
      </c>
      <c r="K24" s="7">
        <v>114</v>
      </c>
      <c r="L24" s="8">
        <v>0.41454545454545455</v>
      </c>
      <c r="M24" s="28">
        <f t="shared" si="1"/>
        <v>139</v>
      </c>
      <c r="N24" s="20">
        <v>0.5054545454545455</v>
      </c>
      <c r="O24" s="7">
        <v>106</v>
      </c>
      <c r="P24" s="8">
        <v>0.38545454545454544</v>
      </c>
      <c r="Q24" s="7">
        <v>54</v>
      </c>
      <c r="R24" s="8">
        <v>0.19636363636363635</v>
      </c>
      <c r="S24" s="28">
        <f t="shared" si="2"/>
        <v>115</v>
      </c>
      <c r="T24" s="20">
        <v>0.41818181818181815</v>
      </c>
      <c r="U24" s="7">
        <v>149</v>
      </c>
      <c r="V24" s="8">
        <v>0.5418181818181819</v>
      </c>
      <c r="W24" s="7">
        <v>29</v>
      </c>
      <c r="X24" s="8">
        <v>0.10545454545454545</v>
      </c>
      <c r="Y24" s="28">
        <f t="shared" si="3"/>
        <v>97</v>
      </c>
      <c r="Z24" s="20">
        <v>0.3527272727272727</v>
      </c>
      <c r="AA24" s="7">
        <v>153</v>
      </c>
      <c r="AB24" s="8">
        <v>0.5563636363636364</v>
      </c>
      <c r="AC24" s="7">
        <v>46</v>
      </c>
      <c r="AD24" s="8">
        <v>0.16727272727272727</v>
      </c>
      <c r="AE24" s="28">
        <v>76</v>
      </c>
      <c r="AF24" s="20">
        <v>0.27636363636363637</v>
      </c>
      <c r="AG24" s="7">
        <v>31</v>
      </c>
      <c r="AH24" s="8">
        <v>0.11272727272727273</v>
      </c>
      <c r="AI24" s="7">
        <v>111</v>
      </c>
      <c r="AJ24" s="8">
        <v>0.4036363636363636</v>
      </c>
      <c r="AK24" s="28">
        <v>133</v>
      </c>
      <c r="AL24" s="20">
        <v>0.48363636363636364</v>
      </c>
      <c r="AM24" s="7">
        <v>65</v>
      </c>
      <c r="AN24" s="8">
        <v>0.23636363636363636</v>
      </c>
      <c r="AO24" s="7">
        <v>85</v>
      </c>
      <c r="AP24" s="8">
        <v>0.3090909090909091</v>
      </c>
      <c r="AQ24" s="28">
        <v>125</v>
      </c>
      <c r="AR24" s="20">
        <v>0.45454545454545453</v>
      </c>
      <c r="AS24" s="7">
        <v>37</v>
      </c>
      <c r="AT24" s="8">
        <v>0.13454545454545455</v>
      </c>
      <c r="AU24" s="7">
        <v>115</v>
      </c>
      <c r="AV24" s="8">
        <v>0.41818181818181815</v>
      </c>
      <c r="AW24" s="28">
        <v>123</v>
      </c>
      <c r="AX24" s="20">
        <v>0.44727272727272727</v>
      </c>
      <c r="AY24" s="7">
        <v>275</v>
      </c>
    </row>
    <row r="25" spans="1:51" ht="14.25">
      <c r="A25" s="50" t="s">
        <v>30</v>
      </c>
      <c r="B25" s="51"/>
      <c r="C25" s="7">
        <v>3317</v>
      </c>
      <c r="D25" s="8">
        <v>0.601123595505618</v>
      </c>
      <c r="E25" s="7">
        <v>1292</v>
      </c>
      <c r="F25" s="8">
        <v>0.2341428053642624</v>
      </c>
      <c r="G25" s="28">
        <f t="shared" si="0"/>
        <v>909</v>
      </c>
      <c r="H25" s="20">
        <v>0.16473359913011962</v>
      </c>
      <c r="I25" s="7">
        <v>558</v>
      </c>
      <c r="J25" s="8">
        <v>0.10112359550561797</v>
      </c>
      <c r="K25" s="7">
        <v>3362</v>
      </c>
      <c r="L25" s="8">
        <v>0.6092787241754258</v>
      </c>
      <c r="M25" s="28">
        <f t="shared" si="1"/>
        <v>1598</v>
      </c>
      <c r="N25" s="20">
        <v>0.28959768031895616</v>
      </c>
      <c r="O25" s="7">
        <v>1939</v>
      </c>
      <c r="P25" s="8">
        <v>0.3513954331279449</v>
      </c>
      <c r="Q25" s="7">
        <v>2199</v>
      </c>
      <c r="R25" s="8">
        <v>0.39851395433127945</v>
      </c>
      <c r="S25" s="28">
        <f t="shared" si="2"/>
        <v>1380</v>
      </c>
      <c r="T25" s="20">
        <v>0.25009061254077564</v>
      </c>
      <c r="U25" s="7">
        <v>3096</v>
      </c>
      <c r="V25" s="8">
        <v>0.5610728524827836</v>
      </c>
      <c r="W25" s="7">
        <v>1306</v>
      </c>
      <c r="X25" s="8">
        <v>0.23667995650598042</v>
      </c>
      <c r="Y25" s="28">
        <f t="shared" si="3"/>
        <v>1116</v>
      </c>
      <c r="Z25" s="20">
        <v>0.20224719101123595</v>
      </c>
      <c r="AA25" s="7">
        <v>2942</v>
      </c>
      <c r="AB25" s="8">
        <v>0.5331641899238855</v>
      </c>
      <c r="AC25" s="7">
        <v>1451</v>
      </c>
      <c r="AD25" s="8">
        <v>0.262957593330917</v>
      </c>
      <c r="AE25" s="28">
        <v>1125</v>
      </c>
      <c r="AF25" s="20">
        <v>0.20387821674519754</v>
      </c>
      <c r="AG25" s="7">
        <v>588</v>
      </c>
      <c r="AH25" s="8">
        <v>0.10656034795215658</v>
      </c>
      <c r="AI25" s="7">
        <v>3331</v>
      </c>
      <c r="AJ25" s="8">
        <v>0.603660746647336</v>
      </c>
      <c r="AK25" s="28">
        <v>1599</v>
      </c>
      <c r="AL25" s="20">
        <v>0.28977890540050744</v>
      </c>
      <c r="AM25" s="7">
        <v>985</v>
      </c>
      <c r="AN25" s="8">
        <v>0.1785067053280174</v>
      </c>
      <c r="AO25" s="7">
        <v>2977</v>
      </c>
      <c r="AP25" s="8">
        <v>0.5395070677781805</v>
      </c>
      <c r="AQ25" s="28">
        <v>1556</v>
      </c>
      <c r="AR25" s="20">
        <v>0.2819862268938021</v>
      </c>
      <c r="AS25" s="7">
        <v>483</v>
      </c>
      <c r="AT25" s="8">
        <v>0.08753171438927147</v>
      </c>
      <c r="AU25" s="7">
        <v>3413</v>
      </c>
      <c r="AV25" s="8">
        <v>0.6185212033345415</v>
      </c>
      <c r="AW25" s="28">
        <v>1622</v>
      </c>
      <c r="AX25" s="20">
        <v>0.29394708227618704</v>
      </c>
      <c r="AY25" s="7">
        <v>5518</v>
      </c>
    </row>
  </sheetData>
  <sheetProtection/>
  <mergeCells count="37">
    <mergeCell ref="AS2:AX2"/>
    <mergeCell ref="A1:B4"/>
    <mergeCell ref="C2:H2"/>
    <mergeCell ref="I2:N2"/>
    <mergeCell ref="C1:AX1"/>
    <mergeCell ref="AE3:AF3"/>
    <mergeCell ref="AU3:AV3"/>
    <mergeCell ref="AW3:AX3"/>
    <mergeCell ref="AM3:AN3"/>
    <mergeCell ref="AO3:AP3"/>
    <mergeCell ref="AQ3:AR3"/>
    <mergeCell ref="AY2:AY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O2:T2"/>
    <mergeCell ref="U2:Z2"/>
    <mergeCell ref="AA2:AF2"/>
    <mergeCell ref="AG2:AL2"/>
    <mergeCell ref="AM2:AR2"/>
    <mergeCell ref="AS3:AT3"/>
    <mergeCell ref="A5:A24"/>
    <mergeCell ref="A25:B25"/>
    <mergeCell ref="AG3:AH3"/>
    <mergeCell ref="AI3:AJ3"/>
    <mergeCell ref="AK3:AL3"/>
    <mergeCell ref="U3:V3"/>
    <mergeCell ref="W3:X3"/>
    <mergeCell ref="Y3:Z3"/>
    <mergeCell ref="AA3:AB3"/>
    <mergeCell ref="AC3:A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16.8984375" style="0" customWidth="1"/>
  </cols>
  <sheetData>
    <row r="1" spans="1:21" ht="13.5" customHeight="1">
      <c r="A1" s="56" t="s">
        <v>0</v>
      </c>
      <c r="B1" s="57"/>
      <c r="C1" s="62" t="s">
        <v>40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55" t="s">
        <v>1</v>
      </c>
    </row>
    <row r="2" spans="1:21" ht="19.5" customHeight="1">
      <c r="A2" s="57"/>
      <c r="B2" s="57"/>
      <c r="C2" s="55" t="s">
        <v>32</v>
      </c>
      <c r="D2" s="57"/>
      <c r="E2" s="55" t="s">
        <v>33</v>
      </c>
      <c r="F2" s="57"/>
      <c r="G2" s="55" t="s">
        <v>34</v>
      </c>
      <c r="H2" s="57"/>
      <c r="I2" s="55" t="s">
        <v>35</v>
      </c>
      <c r="J2" s="57"/>
      <c r="K2" s="55" t="s">
        <v>36</v>
      </c>
      <c r="L2" s="57"/>
      <c r="M2" s="55" t="s">
        <v>37</v>
      </c>
      <c r="N2" s="57"/>
      <c r="O2" s="55" t="s">
        <v>38</v>
      </c>
      <c r="P2" s="57"/>
      <c r="Q2" s="55" t="s">
        <v>39</v>
      </c>
      <c r="R2" s="57"/>
      <c r="S2" s="52" t="s">
        <v>31</v>
      </c>
      <c r="T2" s="53"/>
      <c r="U2" s="55"/>
    </row>
    <row r="3" spans="1:21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</row>
    <row r="4" spans="1:21" ht="14.25">
      <c r="A4" s="60" t="s">
        <v>6</v>
      </c>
      <c r="B4" s="16" t="s">
        <v>7</v>
      </c>
      <c r="C4" s="7">
        <v>133</v>
      </c>
      <c r="D4" s="20">
        <v>0.36944444444444446</v>
      </c>
      <c r="E4" s="7">
        <v>49</v>
      </c>
      <c r="F4" s="20">
        <v>0.1361111111111111</v>
      </c>
      <c r="G4" s="7">
        <v>44</v>
      </c>
      <c r="H4" s="20">
        <v>0.12222222222222222</v>
      </c>
      <c r="I4" s="7">
        <v>112</v>
      </c>
      <c r="J4" s="20">
        <v>0.3111111111111111</v>
      </c>
      <c r="K4" s="7">
        <v>4</v>
      </c>
      <c r="L4" s="20">
        <v>0.011111111111111112</v>
      </c>
      <c r="M4" s="7">
        <v>1</v>
      </c>
      <c r="N4" s="20">
        <v>0.002777777777777778</v>
      </c>
      <c r="O4" s="7">
        <v>6</v>
      </c>
      <c r="P4" s="20">
        <v>0.016666666666666666</v>
      </c>
      <c r="Q4" s="7">
        <v>2</v>
      </c>
      <c r="R4" s="20">
        <v>0.005555555555555556</v>
      </c>
      <c r="S4" s="12">
        <v>9</v>
      </c>
      <c r="T4" s="13">
        <v>0.025</v>
      </c>
      <c r="U4" s="2">
        <v>360</v>
      </c>
    </row>
    <row r="5" spans="1:21" ht="14.25">
      <c r="A5" s="61"/>
      <c r="B5" s="16" t="s">
        <v>8</v>
      </c>
      <c r="C5" s="7">
        <v>205</v>
      </c>
      <c r="D5" s="20">
        <v>0.584045584045584</v>
      </c>
      <c r="E5" s="7">
        <v>68</v>
      </c>
      <c r="F5" s="20">
        <v>0.19373219373219372</v>
      </c>
      <c r="G5" s="7">
        <v>77</v>
      </c>
      <c r="H5" s="20">
        <v>0.21937321937321938</v>
      </c>
      <c r="I5" s="7">
        <v>0</v>
      </c>
      <c r="J5" s="20">
        <v>0</v>
      </c>
      <c r="K5" s="7">
        <v>0</v>
      </c>
      <c r="L5" s="20">
        <v>0</v>
      </c>
      <c r="M5" s="7">
        <v>0</v>
      </c>
      <c r="N5" s="20">
        <v>0</v>
      </c>
      <c r="O5" s="7">
        <v>0</v>
      </c>
      <c r="P5" s="20">
        <v>0</v>
      </c>
      <c r="Q5" s="7">
        <v>0</v>
      </c>
      <c r="R5" s="20">
        <v>0</v>
      </c>
      <c r="S5" s="12">
        <v>1</v>
      </c>
      <c r="T5" s="13">
        <v>0.002849002849002849</v>
      </c>
      <c r="U5" s="2">
        <v>351</v>
      </c>
    </row>
    <row r="6" spans="1:21" ht="14.25">
      <c r="A6" s="61"/>
      <c r="B6" s="16" t="s">
        <v>9</v>
      </c>
      <c r="C6" s="7">
        <v>132</v>
      </c>
      <c r="D6" s="20">
        <v>0.36666666666666664</v>
      </c>
      <c r="E6" s="7">
        <v>26</v>
      </c>
      <c r="F6" s="20">
        <v>0.07222222222222222</v>
      </c>
      <c r="G6" s="7">
        <v>181</v>
      </c>
      <c r="H6" s="20">
        <v>0.5027777777777778</v>
      </c>
      <c r="I6" s="7">
        <v>7</v>
      </c>
      <c r="J6" s="20">
        <v>0.019444444444444445</v>
      </c>
      <c r="K6" s="7">
        <v>2</v>
      </c>
      <c r="L6" s="20">
        <v>0.005555555555555556</v>
      </c>
      <c r="M6" s="7">
        <v>0</v>
      </c>
      <c r="N6" s="20">
        <v>0</v>
      </c>
      <c r="O6" s="7">
        <v>0</v>
      </c>
      <c r="P6" s="20">
        <v>0</v>
      </c>
      <c r="Q6" s="7">
        <v>0</v>
      </c>
      <c r="R6" s="20">
        <v>0</v>
      </c>
      <c r="S6" s="12">
        <v>12</v>
      </c>
      <c r="T6" s="13">
        <v>0.03333333333333333</v>
      </c>
      <c r="U6" s="2">
        <v>360</v>
      </c>
    </row>
    <row r="7" spans="1:21" ht="14.25">
      <c r="A7" s="61"/>
      <c r="B7" s="16" t="s">
        <v>10</v>
      </c>
      <c r="C7" s="7">
        <v>170</v>
      </c>
      <c r="D7" s="20">
        <v>0.4843304843304843</v>
      </c>
      <c r="E7" s="7">
        <v>35</v>
      </c>
      <c r="F7" s="20">
        <v>0.09971509971509972</v>
      </c>
      <c r="G7" s="7">
        <v>47</v>
      </c>
      <c r="H7" s="20">
        <v>0.1339031339031339</v>
      </c>
      <c r="I7" s="7">
        <v>65</v>
      </c>
      <c r="J7" s="20">
        <v>0.18518518518518517</v>
      </c>
      <c r="K7" s="7">
        <v>10</v>
      </c>
      <c r="L7" s="20">
        <v>0.02849002849002849</v>
      </c>
      <c r="M7" s="7">
        <v>2</v>
      </c>
      <c r="N7" s="20">
        <v>0.005698005698005698</v>
      </c>
      <c r="O7" s="7">
        <v>11</v>
      </c>
      <c r="P7" s="20">
        <v>0.03133903133903134</v>
      </c>
      <c r="Q7" s="7">
        <v>4</v>
      </c>
      <c r="R7" s="20">
        <v>0.011396011396011397</v>
      </c>
      <c r="S7" s="12">
        <v>7</v>
      </c>
      <c r="T7" s="13">
        <v>0.019943019943019943</v>
      </c>
      <c r="U7" s="2">
        <v>351</v>
      </c>
    </row>
    <row r="8" spans="1:21" ht="14.25">
      <c r="A8" s="61"/>
      <c r="B8" s="16" t="s">
        <v>11</v>
      </c>
      <c r="C8" s="7">
        <v>214</v>
      </c>
      <c r="D8" s="20">
        <v>0.592797783933518</v>
      </c>
      <c r="E8" s="7">
        <v>68</v>
      </c>
      <c r="F8" s="20">
        <v>0.1883656509695291</v>
      </c>
      <c r="G8" s="7">
        <v>76</v>
      </c>
      <c r="H8" s="20">
        <v>0.21052631578947367</v>
      </c>
      <c r="I8" s="7">
        <v>2</v>
      </c>
      <c r="J8" s="20">
        <v>0.00554016620498615</v>
      </c>
      <c r="K8" s="7">
        <v>0</v>
      </c>
      <c r="L8" s="20">
        <v>0</v>
      </c>
      <c r="M8" s="7">
        <v>0</v>
      </c>
      <c r="N8" s="20">
        <v>0</v>
      </c>
      <c r="O8" s="7">
        <v>0</v>
      </c>
      <c r="P8" s="20">
        <v>0</v>
      </c>
      <c r="Q8" s="7">
        <v>1</v>
      </c>
      <c r="R8" s="20">
        <v>0.002770083102493075</v>
      </c>
      <c r="S8" s="12">
        <v>0</v>
      </c>
      <c r="T8" s="13">
        <v>0</v>
      </c>
      <c r="U8" s="2">
        <v>361</v>
      </c>
    </row>
    <row r="9" spans="1:21" ht="14.25">
      <c r="A9" s="61"/>
      <c r="B9" s="16" t="s">
        <v>12</v>
      </c>
      <c r="C9" s="7">
        <v>222</v>
      </c>
      <c r="D9" s="20">
        <v>0.6</v>
      </c>
      <c r="E9" s="7">
        <v>24</v>
      </c>
      <c r="F9" s="20">
        <v>0.06486486486486487</v>
      </c>
      <c r="G9" s="7">
        <v>22</v>
      </c>
      <c r="H9" s="20">
        <v>0.05945945945945946</v>
      </c>
      <c r="I9" s="7">
        <v>101</v>
      </c>
      <c r="J9" s="20">
        <v>0.27297297297297296</v>
      </c>
      <c r="K9" s="7">
        <v>0</v>
      </c>
      <c r="L9" s="20">
        <v>0</v>
      </c>
      <c r="M9" s="7">
        <v>1</v>
      </c>
      <c r="N9" s="20">
        <v>0.002702702702702703</v>
      </c>
      <c r="O9" s="7">
        <v>0</v>
      </c>
      <c r="P9" s="20">
        <v>0</v>
      </c>
      <c r="Q9" s="7">
        <v>0</v>
      </c>
      <c r="R9" s="20">
        <v>0</v>
      </c>
      <c r="S9" s="12">
        <v>0</v>
      </c>
      <c r="T9" s="13">
        <v>0</v>
      </c>
      <c r="U9" s="2">
        <v>370</v>
      </c>
    </row>
    <row r="10" spans="1:21" ht="14.25">
      <c r="A10" s="61"/>
      <c r="B10" s="16" t="s">
        <v>13</v>
      </c>
      <c r="C10" s="7">
        <v>179</v>
      </c>
      <c r="D10" s="20">
        <v>0.5014005602240896</v>
      </c>
      <c r="E10" s="7">
        <v>68</v>
      </c>
      <c r="F10" s="20">
        <v>0.19047619047619047</v>
      </c>
      <c r="G10" s="7">
        <v>109</v>
      </c>
      <c r="H10" s="20">
        <v>0.30532212885154064</v>
      </c>
      <c r="I10" s="7">
        <v>0</v>
      </c>
      <c r="J10" s="20">
        <v>0</v>
      </c>
      <c r="K10" s="7">
        <v>0</v>
      </c>
      <c r="L10" s="20">
        <v>0</v>
      </c>
      <c r="M10" s="7">
        <v>0</v>
      </c>
      <c r="N10" s="20">
        <v>0</v>
      </c>
      <c r="O10" s="7">
        <v>0</v>
      </c>
      <c r="P10" s="20">
        <v>0</v>
      </c>
      <c r="Q10" s="7">
        <v>1</v>
      </c>
      <c r="R10" s="20">
        <v>0.0028011204481792717</v>
      </c>
      <c r="S10" s="12">
        <v>0</v>
      </c>
      <c r="T10" s="13">
        <v>0</v>
      </c>
      <c r="U10" s="2">
        <v>357</v>
      </c>
    </row>
    <row r="11" spans="1:21" ht="14.25">
      <c r="A11" s="61"/>
      <c r="B11" s="16" t="s">
        <v>14</v>
      </c>
      <c r="C11" s="7">
        <v>144</v>
      </c>
      <c r="D11" s="20">
        <v>0.4114285714285714</v>
      </c>
      <c r="E11" s="7">
        <v>18</v>
      </c>
      <c r="F11" s="20">
        <v>0.05142857142857143</v>
      </c>
      <c r="G11" s="7">
        <v>6</v>
      </c>
      <c r="H11" s="20">
        <v>0.017142857142857144</v>
      </c>
      <c r="I11" s="7">
        <v>161</v>
      </c>
      <c r="J11" s="20">
        <v>0.46</v>
      </c>
      <c r="K11" s="7">
        <v>13</v>
      </c>
      <c r="L11" s="20">
        <v>0.037142857142857144</v>
      </c>
      <c r="M11" s="7">
        <v>2</v>
      </c>
      <c r="N11" s="20">
        <v>0.005714285714285714</v>
      </c>
      <c r="O11" s="7">
        <v>0</v>
      </c>
      <c r="P11" s="20">
        <v>0</v>
      </c>
      <c r="Q11" s="7">
        <v>1</v>
      </c>
      <c r="R11" s="20">
        <v>0.002857142857142857</v>
      </c>
      <c r="S11" s="12">
        <v>5</v>
      </c>
      <c r="T11" s="13">
        <v>0.014285714285714285</v>
      </c>
      <c r="U11" s="2">
        <v>350</v>
      </c>
    </row>
    <row r="12" spans="1:21" ht="14.25">
      <c r="A12" s="61"/>
      <c r="B12" s="16" t="s">
        <v>15</v>
      </c>
      <c r="C12" s="7">
        <v>181</v>
      </c>
      <c r="D12" s="20">
        <v>0.5261627906976745</v>
      </c>
      <c r="E12" s="7">
        <v>65</v>
      </c>
      <c r="F12" s="20">
        <v>0.18895348837209303</v>
      </c>
      <c r="G12" s="7">
        <v>86</v>
      </c>
      <c r="H12" s="20">
        <v>0.25</v>
      </c>
      <c r="I12" s="7">
        <v>5</v>
      </c>
      <c r="J12" s="20">
        <v>0.014534883720930232</v>
      </c>
      <c r="K12" s="7">
        <v>1</v>
      </c>
      <c r="L12" s="20">
        <v>0.0029069767441860465</v>
      </c>
      <c r="M12" s="7">
        <v>0</v>
      </c>
      <c r="N12" s="20">
        <v>0</v>
      </c>
      <c r="O12" s="7">
        <v>0</v>
      </c>
      <c r="P12" s="20">
        <v>0</v>
      </c>
      <c r="Q12" s="7">
        <v>0</v>
      </c>
      <c r="R12" s="20">
        <v>0</v>
      </c>
      <c r="S12" s="12">
        <v>6</v>
      </c>
      <c r="T12" s="13">
        <v>0.01744186046511628</v>
      </c>
      <c r="U12" s="2">
        <v>344</v>
      </c>
    </row>
    <row r="13" spans="1:21" ht="14.25">
      <c r="A13" s="61"/>
      <c r="B13" s="16" t="s">
        <v>16</v>
      </c>
      <c r="C13" s="7">
        <v>156</v>
      </c>
      <c r="D13" s="20">
        <v>0.43575418994413406</v>
      </c>
      <c r="E13" s="7">
        <v>0</v>
      </c>
      <c r="F13" s="20">
        <v>0</v>
      </c>
      <c r="G13" s="7">
        <v>199</v>
      </c>
      <c r="H13" s="20">
        <v>0.5558659217877095</v>
      </c>
      <c r="I13" s="7">
        <v>1</v>
      </c>
      <c r="J13" s="20">
        <v>0.002793296089385475</v>
      </c>
      <c r="K13" s="7">
        <v>0</v>
      </c>
      <c r="L13" s="20">
        <v>0</v>
      </c>
      <c r="M13" s="7">
        <v>0</v>
      </c>
      <c r="N13" s="20">
        <v>0</v>
      </c>
      <c r="O13" s="7">
        <v>0</v>
      </c>
      <c r="P13" s="20">
        <v>0</v>
      </c>
      <c r="Q13" s="7">
        <v>1</v>
      </c>
      <c r="R13" s="20">
        <v>0.002793296089385475</v>
      </c>
      <c r="S13" s="12">
        <v>1</v>
      </c>
      <c r="T13" s="13">
        <v>0.002793296089385475</v>
      </c>
      <c r="U13" s="2">
        <v>358</v>
      </c>
    </row>
    <row r="14" spans="1:21" ht="14.25">
      <c r="A14" s="61"/>
      <c r="B14" s="16" t="s">
        <v>17</v>
      </c>
      <c r="C14" s="7">
        <v>33</v>
      </c>
      <c r="D14" s="20">
        <v>0.2558139534883721</v>
      </c>
      <c r="E14" s="7">
        <v>7</v>
      </c>
      <c r="F14" s="20">
        <v>0.05426356589147287</v>
      </c>
      <c r="G14" s="7">
        <v>7</v>
      </c>
      <c r="H14" s="20">
        <v>0.05426356589147287</v>
      </c>
      <c r="I14" s="7">
        <v>64</v>
      </c>
      <c r="J14" s="20">
        <v>0.49612403100775193</v>
      </c>
      <c r="K14" s="7">
        <v>14</v>
      </c>
      <c r="L14" s="20">
        <v>0.10852713178294573</v>
      </c>
      <c r="M14" s="7">
        <v>1</v>
      </c>
      <c r="N14" s="20">
        <v>0.007751937984496124</v>
      </c>
      <c r="O14" s="7">
        <v>2</v>
      </c>
      <c r="P14" s="20">
        <v>0.015503875968992248</v>
      </c>
      <c r="Q14" s="7">
        <v>0</v>
      </c>
      <c r="R14" s="20">
        <v>0</v>
      </c>
      <c r="S14" s="12">
        <v>1</v>
      </c>
      <c r="T14" s="13">
        <v>0.007751937984496124</v>
      </c>
      <c r="U14" s="2">
        <v>129</v>
      </c>
    </row>
    <row r="15" spans="1:21" ht="14.25">
      <c r="A15" s="61"/>
      <c r="B15" s="16" t="s">
        <v>18</v>
      </c>
      <c r="C15" s="7">
        <v>223</v>
      </c>
      <c r="D15" s="20">
        <v>0.6299435028248588</v>
      </c>
      <c r="E15" s="7">
        <v>32</v>
      </c>
      <c r="F15" s="20">
        <v>0.0903954802259887</v>
      </c>
      <c r="G15" s="7">
        <v>85</v>
      </c>
      <c r="H15" s="20">
        <v>0.2401129943502825</v>
      </c>
      <c r="I15" s="7">
        <v>7</v>
      </c>
      <c r="J15" s="20">
        <v>0.01977401129943503</v>
      </c>
      <c r="K15" s="7">
        <v>1</v>
      </c>
      <c r="L15" s="20">
        <v>0.002824858757062147</v>
      </c>
      <c r="M15" s="7">
        <v>4</v>
      </c>
      <c r="N15" s="20">
        <v>0.011299435028248588</v>
      </c>
      <c r="O15" s="7">
        <v>2</v>
      </c>
      <c r="P15" s="20">
        <v>0.005649717514124294</v>
      </c>
      <c r="Q15" s="7">
        <v>0</v>
      </c>
      <c r="R15" s="20">
        <v>0</v>
      </c>
      <c r="S15" s="12">
        <v>0</v>
      </c>
      <c r="T15" s="13">
        <v>0</v>
      </c>
      <c r="U15" s="2">
        <v>354</v>
      </c>
    </row>
    <row r="16" spans="1:21" ht="14.25">
      <c r="A16" s="61"/>
      <c r="B16" s="16" t="s">
        <v>69</v>
      </c>
      <c r="C16" s="7">
        <v>195</v>
      </c>
      <c r="D16" s="20">
        <v>0.5524079320113314</v>
      </c>
      <c r="E16" s="7">
        <v>0</v>
      </c>
      <c r="F16" s="20">
        <v>0</v>
      </c>
      <c r="G16" s="7">
        <v>158</v>
      </c>
      <c r="H16" s="20">
        <v>0.4475920679886686</v>
      </c>
      <c r="I16" s="7">
        <v>0</v>
      </c>
      <c r="J16" s="20">
        <v>0</v>
      </c>
      <c r="K16" s="7">
        <v>0</v>
      </c>
      <c r="L16" s="20">
        <v>0</v>
      </c>
      <c r="M16" s="7">
        <v>0</v>
      </c>
      <c r="N16" s="20">
        <v>0</v>
      </c>
      <c r="O16" s="7">
        <v>0</v>
      </c>
      <c r="P16" s="20">
        <v>0</v>
      </c>
      <c r="Q16" s="7">
        <v>0</v>
      </c>
      <c r="R16" s="20">
        <v>0</v>
      </c>
      <c r="S16" s="12">
        <v>0</v>
      </c>
      <c r="T16" s="13">
        <v>0</v>
      </c>
      <c r="U16" s="2">
        <v>353</v>
      </c>
    </row>
    <row r="17" spans="1:21" ht="14.25">
      <c r="A17" s="61"/>
      <c r="B17" s="16" t="s">
        <v>19</v>
      </c>
      <c r="C17" s="7">
        <v>129</v>
      </c>
      <c r="D17" s="20">
        <v>0.34864864864864864</v>
      </c>
      <c r="E17" s="7">
        <v>20</v>
      </c>
      <c r="F17" s="20">
        <v>0.05405405405405406</v>
      </c>
      <c r="G17" s="7">
        <v>14</v>
      </c>
      <c r="H17" s="20">
        <v>0.03783783783783784</v>
      </c>
      <c r="I17" s="7">
        <v>17</v>
      </c>
      <c r="J17" s="20">
        <v>0.04594594594594595</v>
      </c>
      <c r="K17" s="7">
        <v>189</v>
      </c>
      <c r="L17" s="20">
        <v>0.5108108108108108</v>
      </c>
      <c r="M17" s="7">
        <v>0</v>
      </c>
      <c r="N17" s="20">
        <v>0</v>
      </c>
      <c r="O17" s="7">
        <v>0</v>
      </c>
      <c r="P17" s="20">
        <v>0</v>
      </c>
      <c r="Q17" s="7">
        <v>1</v>
      </c>
      <c r="R17" s="20">
        <v>0.002702702702702703</v>
      </c>
      <c r="S17" s="12">
        <v>0</v>
      </c>
      <c r="T17" s="13">
        <v>0</v>
      </c>
      <c r="U17" s="2">
        <v>370</v>
      </c>
    </row>
    <row r="18" spans="1:21" ht="14.25">
      <c r="A18" s="61"/>
      <c r="B18" s="16" t="s">
        <v>20</v>
      </c>
      <c r="C18" s="7">
        <v>129</v>
      </c>
      <c r="D18" s="20">
        <v>0.35149863760217986</v>
      </c>
      <c r="E18" s="7">
        <v>46</v>
      </c>
      <c r="F18" s="20">
        <v>0.12534059945504086</v>
      </c>
      <c r="G18" s="7">
        <v>6</v>
      </c>
      <c r="H18" s="20">
        <v>0.01634877384196185</v>
      </c>
      <c r="I18" s="7">
        <v>184</v>
      </c>
      <c r="J18" s="20">
        <v>0.5013623978201635</v>
      </c>
      <c r="K18" s="7">
        <v>1</v>
      </c>
      <c r="L18" s="20">
        <v>0.0027247956403269754</v>
      </c>
      <c r="M18" s="7">
        <v>0</v>
      </c>
      <c r="N18" s="20">
        <v>0</v>
      </c>
      <c r="O18" s="7">
        <v>0</v>
      </c>
      <c r="P18" s="20">
        <v>0</v>
      </c>
      <c r="Q18" s="7">
        <v>1</v>
      </c>
      <c r="R18" s="20">
        <v>0.0027247956403269754</v>
      </c>
      <c r="S18" s="12">
        <v>0</v>
      </c>
      <c r="T18" s="13">
        <v>0</v>
      </c>
      <c r="U18" s="2">
        <v>367</v>
      </c>
    </row>
    <row r="19" spans="1:21" ht="14.25">
      <c r="A19" s="61"/>
      <c r="B19" s="16" t="s">
        <v>21</v>
      </c>
      <c r="C19" s="7">
        <v>193</v>
      </c>
      <c r="D19" s="20">
        <v>0.517426273458445</v>
      </c>
      <c r="E19" s="7">
        <v>19</v>
      </c>
      <c r="F19" s="20">
        <v>0.05093833780160858</v>
      </c>
      <c r="G19" s="7">
        <v>145</v>
      </c>
      <c r="H19" s="20">
        <v>0.38873994638069703</v>
      </c>
      <c r="I19" s="7">
        <v>7</v>
      </c>
      <c r="J19" s="20">
        <v>0.01876675603217158</v>
      </c>
      <c r="K19" s="7">
        <v>0</v>
      </c>
      <c r="L19" s="20">
        <v>0</v>
      </c>
      <c r="M19" s="7">
        <v>2</v>
      </c>
      <c r="N19" s="20">
        <v>0.005361930294906166</v>
      </c>
      <c r="O19" s="7">
        <v>1</v>
      </c>
      <c r="P19" s="20">
        <v>0.002680965147453083</v>
      </c>
      <c r="Q19" s="7">
        <v>0</v>
      </c>
      <c r="R19" s="20">
        <v>0</v>
      </c>
      <c r="S19" s="12">
        <v>6</v>
      </c>
      <c r="T19" s="13">
        <v>0.0160857908847185</v>
      </c>
      <c r="U19" s="2">
        <v>373</v>
      </c>
    </row>
    <row r="20" spans="1:21" ht="14.25">
      <c r="A20" s="61"/>
      <c r="B20" s="16" t="s">
        <v>26</v>
      </c>
      <c r="C20" s="7">
        <v>146</v>
      </c>
      <c r="D20" s="20">
        <v>0.4207492795389049</v>
      </c>
      <c r="E20" s="7">
        <v>45</v>
      </c>
      <c r="F20" s="20">
        <v>0.12968299711815562</v>
      </c>
      <c r="G20" s="7">
        <v>27</v>
      </c>
      <c r="H20" s="20">
        <v>0.07780979827089338</v>
      </c>
      <c r="I20" s="7">
        <v>119</v>
      </c>
      <c r="J20" s="20">
        <v>0.34293948126801155</v>
      </c>
      <c r="K20" s="7">
        <v>6</v>
      </c>
      <c r="L20" s="20">
        <v>0.01729106628242075</v>
      </c>
      <c r="M20" s="7">
        <v>3</v>
      </c>
      <c r="N20" s="20">
        <v>0.008645533141210375</v>
      </c>
      <c r="O20" s="7">
        <v>1</v>
      </c>
      <c r="P20" s="20">
        <v>0.002881844380403458</v>
      </c>
      <c r="Q20" s="7">
        <v>0</v>
      </c>
      <c r="R20" s="20">
        <v>0</v>
      </c>
      <c r="S20" s="12">
        <v>0</v>
      </c>
      <c r="T20" s="13">
        <v>0</v>
      </c>
      <c r="U20" s="2">
        <v>347</v>
      </c>
    </row>
    <row r="21" spans="1:21" ht="14.25">
      <c r="A21" s="61"/>
      <c r="B21" s="16" t="s">
        <v>27</v>
      </c>
      <c r="C21" s="7">
        <v>188</v>
      </c>
      <c r="D21" s="20">
        <v>0.5053763440860215</v>
      </c>
      <c r="E21" s="7">
        <v>38</v>
      </c>
      <c r="F21" s="20">
        <v>0.10215053763440861</v>
      </c>
      <c r="G21" s="7">
        <v>14</v>
      </c>
      <c r="H21" s="20">
        <v>0.03763440860215054</v>
      </c>
      <c r="I21" s="7">
        <v>1</v>
      </c>
      <c r="J21" s="20">
        <v>0.002688172043010753</v>
      </c>
      <c r="K21" s="7">
        <v>1</v>
      </c>
      <c r="L21" s="20">
        <v>0.002688172043010753</v>
      </c>
      <c r="M21" s="7">
        <v>130</v>
      </c>
      <c r="N21" s="20">
        <v>0.34946236559139787</v>
      </c>
      <c r="O21" s="7">
        <v>0</v>
      </c>
      <c r="P21" s="20">
        <v>0</v>
      </c>
      <c r="Q21" s="7">
        <v>0</v>
      </c>
      <c r="R21" s="20">
        <v>0</v>
      </c>
      <c r="S21" s="12">
        <v>0</v>
      </c>
      <c r="T21" s="13">
        <v>0</v>
      </c>
      <c r="U21" s="2">
        <v>372</v>
      </c>
    </row>
    <row r="22" spans="1:21" ht="14.25">
      <c r="A22" s="61"/>
      <c r="B22" s="16" t="s">
        <v>28</v>
      </c>
      <c r="C22" s="7">
        <v>0</v>
      </c>
      <c r="D22" s="20">
        <v>0</v>
      </c>
      <c r="E22" s="7">
        <v>0</v>
      </c>
      <c r="F22" s="20">
        <v>0</v>
      </c>
      <c r="G22" s="7">
        <v>0</v>
      </c>
      <c r="H22" s="20">
        <v>0</v>
      </c>
      <c r="I22" s="7">
        <v>3</v>
      </c>
      <c r="J22" s="20">
        <v>0.007792207792207792</v>
      </c>
      <c r="K22" s="7">
        <v>7</v>
      </c>
      <c r="L22" s="20">
        <v>0.01818181818181818</v>
      </c>
      <c r="M22" s="7">
        <v>12</v>
      </c>
      <c r="N22" s="20">
        <v>0.03116883116883117</v>
      </c>
      <c r="O22" s="7">
        <v>353</v>
      </c>
      <c r="P22" s="20">
        <v>0.9168831168831169</v>
      </c>
      <c r="Q22" s="7">
        <v>9</v>
      </c>
      <c r="R22" s="20">
        <v>0.023376623376623377</v>
      </c>
      <c r="S22" s="12">
        <v>1</v>
      </c>
      <c r="T22" s="13">
        <v>0.0025974025974025974</v>
      </c>
      <c r="U22" s="2">
        <v>385</v>
      </c>
    </row>
    <row r="23" spans="1:21" ht="14.25">
      <c r="A23" s="58"/>
      <c r="B23" s="16" t="s">
        <v>29</v>
      </c>
      <c r="C23" s="7">
        <v>3</v>
      </c>
      <c r="D23" s="20">
        <v>0.00964630225080386</v>
      </c>
      <c r="E23" s="7">
        <v>2</v>
      </c>
      <c r="F23" s="20">
        <v>0.006430868167202572</v>
      </c>
      <c r="G23" s="7">
        <v>1</v>
      </c>
      <c r="H23" s="20">
        <v>0.003215434083601286</v>
      </c>
      <c r="I23" s="7">
        <v>303</v>
      </c>
      <c r="J23" s="20">
        <v>0.9742765273311897</v>
      </c>
      <c r="K23" s="7">
        <v>2</v>
      </c>
      <c r="L23" s="20">
        <v>0.006430868167202572</v>
      </c>
      <c r="M23" s="7">
        <v>0</v>
      </c>
      <c r="N23" s="20">
        <v>0</v>
      </c>
      <c r="O23" s="7">
        <v>0</v>
      </c>
      <c r="P23" s="20">
        <v>0</v>
      </c>
      <c r="Q23" s="7">
        <v>0</v>
      </c>
      <c r="R23" s="20">
        <v>0</v>
      </c>
      <c r="S23" s="12">
        <v>0</v>
      </c>
      <c r="T23" s="13">
        <v>0</v>
      </c>
      <c r="U23" s="2">
        <v>311</v>
      </c>
    </row>
    <row r="24" spans="1:21" ht="14.25">
      <c r="A24" s="50" t="s">
        <v>30</v>
      </c>
      <c r="B24" s="51"/>
      <c r="C24" s="4">
        <v>2975</v>
      </c>
      <c r="D24" s="19">
        <v>0.42972699696663297</v>
      </c>
      <c r="E24" s="4">
        <v>630</v>
      </c>
      <c r="F24" s="19">
        <v>0.0910010111223458</v>
      </c>
      <c r="G24" s="4">
        <v>1304</v>
      </c>
      <c r="H24" s="19">
        <v>0.18835764841831576</v>
      </c>
      <c r="I24" s="4">
        <v>1159</v>
      </c>
      <c r="J24" s="19">
        <v>0.16741297125523616</v>
      </c>
      <c r="K24" s="4">
        <v>251</v>
      </c>
      <c r="L24" s="19">
        <v>0.036255958399537776</v>
      </c>
      <c r="M24" s="4">
        <v>158</v>
      </c>
      <c r="N24" s="19">
        <v>0.022822475805286725</v>
      </c>
      <c r="O24" s="4">
        <v>376</v>
      </c>
      <c r="P24" s="19">
        <v>0.05431171457460639</v>
      </c>
      <c r="Q24" s="4">
        <v>21</v>
      </c>
      <c r="R24" s="19">
        <v>0.003033367037411527</v>
      </c>
      <c r="S24" s="17">
        <v>49</v>
      </c>
      <c r="T24" s="18">
        <v>0.007077856420626896</v>
      </c>
      <c r="U24" s="5">
        <v>6923</v>
      </c>
    </row>
  </sheetData>
  <sheetProtection/>
  <mergeCells count="14">
    <mergeCell ref="O2:P2"/>
    <mergeCell ref="Q2:R2"/>
    <mergeCell ref="A4:A23"/>
    <mergeCell ref="A24:B24"/>
    <mergeCell ref="U1:U2"/>
    <mergeCell ref="S2:T2"/>
    <mergeCell ref="C1:T1"/>
    <mergeCell ref="A1:B3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4" sqref="A4:B24"/>
    </sheetView>
  </sheetViews>
  <sheetFormatPr defaultColWidth="8.796875" defaultRowHeight="14.25"/>
  <cols>
    <col min="2" max="2" width="15.3984375" style="0" customWidth="1"/>
  </cols>
  <sheetData>
    <row r="1" spans="1:12" ht="13.5" customHeight="1">
      <c r="A1" s="56" t="s">
        <v>0</v>
      </c>
      <c r="B1" s="57"/>
      <c r="C1" s="62" t="s">
        <v>158</v>
      </c>
      <c r="D1" s="119"/>
      <c r="E1" s="119"/>
      <c r="F1" s="119"/>
      <c r="G1" s="119"/>
      <c r="H1" s="119"/>
      <c r="I1" s="119"/>
      <c r="J1" s="120"/>
      <c r="K1" s="55" t="s">
        <v>1</v>
      </c>
      <c r="L1" s="57"/>
    </row>
    <row r="2" spans="1:12" ht="24.75" customHeight="1">
      <c r="A2" s="57"/>
      <c r="B2" s="57"/>
      <c r="C2" s="55" t="s">
        <v>154</v>
      </c>
      <c r="D2" s="57"/>
      <c r="E2" s="55" t="s">
        <v>155</v>
      </c>
      <c r="F2" s="57"/>
      <c r="G2" s="55" t="s">
        <v>156</v>
      </c>
      <c r="H2" s="57"/>
      <c r="I2" s="55" t="s">
        <v>157</v>
      </c>
      <c r="J2" s="57"/>
      <c r="K2" s="57"/>
      <c r="L2" s="57"/>
    </row>
    <row r="3" spans="1:12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</row>
    <row r="4" spans="1:12" ht="13.5" customHeight="1">
      <c r="A4" s="60" t="s">
        <v>6</v>
      </c>
      <c r="B4" s="9" t="s">
        <v>7</v>
      </c>
      <c r="C4" s="7">
        <v>19</v>
      </c>
      <c r="D4" s="8">
        <v>0.0034849596478356564</v>
      </c>
      <c r="E4" s="7">
        <v>131</v>
      </c>
      <c r="F4" s="8">
        <v>0.024027879677182687</v>
      </c>
      <c r="G4" s="7">
        <v>17</v>
      </c>
      <c r="H4" s="8">
        <v>0.0031181217901687453</v>
      </c>
      <c r="I4" s="7">
        <v>99</v>
      </c>
      <c r="J4" s="8">
        <v>0.018158473954512106</v>
      </c>
      <c r="K4" s="7">
        <v>266</v>
      </c>
      <c r="L4" s="8">
        <v>0.04878943506969919</v>
      </c>
    </row>
    <row r="5" spans="1:12" ht="14.25">
      <c r="A5" s="61"/>
      <c r="B5" s="9" t="s">
        <v>8</v>
      </c>
      <c r="C5" s="7">
        <v>16</v>
      </c>
      <c r="D5" s="8">
        <v>0.00293470286133529</v>
      </c>
      <c r="E5" s="7">
        <v>147</v>
      </c>
      <c r="F5" s="8">
        <v>0.026962582538517976</v>
      </c>
      <c r="G5" s="7">
        <v>12</v>
      </c>
      <c r="H5" s="8">
        <v>0.0022010271460014674</v>
      </c>
      <c r="I5" s="7">
        <v>121</v>
      </c>
      <c r="J5" s="8">
        <v>0.02219369038884813</v>
      </c>
      <c r="K5" s="7">
        <v>296</v>
      </c>
      <c r="L5" s="8">
        <v>0.05429200293470286</v>
      </c>
    </row>
    <row r="6" spans="1:12" ht="14.25">
      <c r="A6" s="61"/>
      <c r="B6" s="9" t="s">
        <v>9</v>
      </c>
      <c r="C6" s="7">
        <v>35</v>
      </c>
      <c r="D6" s="8">
        <v>0.006419662509170947</v>
      </c>
      <c r="E6" s="7">
        <v>114</v>
      </c>
      <c r="F6" s="8">
        <v>0.02090975788701394</v>
      </c>
      <c r="G6" s="7">
        <v>9</v>
      </c>
      <c r="H6" s="8">
        <v>0.0016507703595011005</v>
      </c>
      <c r="I6" s="7">
        <v>94</v>
      </c>
      <c r="J6" s="8">
        <v>0.017241379310344827</v>
      </c>
      <c r="K6" s="7">
        <v>252</v>
      </c>
      <c r="L6" s="8">
        <v>0.04622157006603081</v>
      </c>
    </row>
    <row r="7" spans="1:12" ht="14.25">
      <c r="A7" s="61"/>
      <c r="B7" s="9" t="s">
        <v>10</v>
      </c>
      <c r="C7" s="7">
        <v>36</v>
      </c>
      <c r="D7" s="8">
        <v>0.006603081438004402</v>
      </c>
      <c r="E7" s="7">
        <v>128</v>
      </c>
      <c r="F7" s="8">
        <v>0.02347762289068232</v>
      </c>
      <c r="G7" s="7">
        <v>15</v>
      </c>
      <c r="H7" s="8">
        <v>0.002751283932501834</v>
      </c>
      <c r="I7" s="7">
        <v>101</v>
      </c>
      <c r="J7" s="8">
        <v>0.018525311812179018</v>
      </c>
      <c r="K7" s="7">
        <v>280</v>
      </c>
      <c r="L7" s="8">
        <v>0.05135730007336758</v>
      </c>
    </row>
    <row r="8" spans="1:12" ht="14.25">
      <c r="A8" s="61"/>
      <c r="B8" s="9" t="s">
        <v>11</v>
      </c>
      <c r="C8" s="7">
        <v>17</v>
      </c>
      <c r="D8" s="8">
        <v>0.0031181217901687453</v>
      </c>
      <c r="E8" s="7">
        <v>45</v>
      </c>
      <c r="F8" s="8">
        <v>0.008253851797505502</v>
      </c>
      <c r="G8" s="7">
        <v>9</v>
      </c>
      <c r="H8" s="8">
        <v>0.0016507703595011005</v>
      </c>
      <c r="I8" s="7">
        <v>161</v>
      </c>
      <c r="J8" s="8">
        <v>0.029530447542186353</v>
      </c>
      <c r="K8" s="7">
        <v>232</v>
      </c>
      <c r="L8" s="8">
        <v>0.0425531914893617</v>
      </c>
    </row>
    <row r="9" spans="1:12" ht="14.25">
      <c r="A9" s="61"/>
      <c r="B9" s="9" t="s">
        <v>12</v>
      </c>
      <c r="C9" s="7">
        <v>38</v>
      </c>
      <c r="D9" s="8">
        <v>0.006969919295671313</v>
      </c>
      <c r="E9" s="7">
        <v>172</v>
      </c>
      <c r="F9" s="8">
        <v>0.03154805575935437</v>
      </c>
      <c r="G9" s="7">
        <v>20</v>
      </c>
      <c r="H9" s="8">
        <v>0.0036683785766691126</v>
      </c>
      <c r="I9" s="7">
        <v>81</v>
      </c>
      <c r="J9" s="8">
        <v>0.014856933235509904</v>
      </c>
      <c r="K9" s="7">
        <v>311</v>
      </c>
      <c r="L9" s="8">
        <v>0.057043286867204696</v>
      </c>
    </row>
    <row r="10" spans="1:12" ht="14.25">
      <c r="A10" s="61"/>
      <c r="B10" s="9" t="s">
        <v>13</v>
      </c>
      <c r="C10" s="7">
        <v>32</v>
      </c>
      <c r="D10" s="8">
        <v>0.00586940572267058</v>
      </c>
      <c r="E10" s="7">
        <v>191</v>
      </c>
      <c r="F10" s="8">
        <v>0.03503301540719002</v>
      </c>
      <c r="G10" s="7">
        <v>4</v>
      </c>
      <c r="H10" s="8">
        <v>0.0007336757153338225</v>
      </c>
      <c r="I10" s="7">
        <v>59</v>
      </c>
      <c r="J10" s="8">
        <v>0.010821716801173881</v>
      </c>
      <c r="K10" s="7">
        <v>286</v>
      </c>
      <c r="L10" s="8">
        <v>0.0524578136463683</v>
      </c>
    </row>
    <row r="11" spans="1:12" ht="14.25">
      <c r="A11" s="61"/>
      <c r="B11" s="9" t="s">
        <v>14</v>
      </c>
      <c r="C11" s="7">
        <v>23</v>
      </c>
      <c r="D11" s="8">
        <v>0.004218635363169479</v>
      </c>
      <c r="E11" s="7">
        <v>132</v>
      </c>
      <c r="F11" s="8">
        <v>0.02421129860601614</v>
      </c>
      <c r="G11" s="7">
        <v>15</v>
      </c>
      <c r="H11" s="8">
        <v>0.002751283932501834</v>
      </c>
      <c r="I11" s="7">
        <v>92</v>
      </c>
      <c r="J11" s="8">
        <v>0.016874541452677916</v>
      </c>
      <c r="K11" s="7">
        <v>262</v>
      </c>
      <c r="L11" s="8">
        <v>0.048055759354365374</v>
      </c>
    </row>
    <row r="12" spans="1:12" ht="14.25">
      <c r="A12" s="61"/>
      <c r="B12" s="9" t="s">
        <v>15</v>
      </c>
      <c r="C12" s="7">
        <v>19</v>
      </c>
      <c r="D12" s="8">
        <v>0.0034849596478356564</v>
      </c>
      <c r="E12" s="7">
        <v>89</v>
      </c>
      <c r="F12" s="8">
        <v>0.01632428466617755</v>
      </c>
      <c r="G12" s="7">
        <v>13</v>
      </c>
      <c r="H12" s="8">
        <v>0.002384446074834923</v>
      </c>
      <c r="I12" s="7">
        <v>117</v>
      </c>
      <c r="J12" s="8">
        <v>0.021460014673514306</v>
      </c>
      <c r="K12" s="7">
        <v>238</v>
      </c>
      <c r="L12" s="8">
        <v>0.043653705062362436</v>
      </c>
    </row>
    <row r="13" spans="1:12" ht="14.25">
      <c r="A13" s="61"/>
      <c r="B13" s="9" t="s">
        <v>16</v>
      </c>
      <c r="C13" s="7">
        <v>35</v>
      </c>
      <c r="D13" s="8">
        <v>0.006419662509170947</v>
      </c>
      <c r="E13" s="7">
        <v>163</v>
      </c>
      <c r="F13" s="8">
        <v>0.029897285399853268</v>
      </c>
      <c r="G13" s="7">
        <v>17</v>
      </c>
      <c r="H13" s="8">
        <v>0.0031181217901687453</v>
      </c>
      <c r="I13" s="7">
        <v>86</v>
      </c>
      <c r="J13" s="8">
        <v>0.015774027879677185</v>
      </c>
      <c r="K13" s="7">
        <v>301</v>
      </c>
      <c r="L13" s="8">
        <v>0.05520909757887014</v>
      </c>
    </row>
    <row r="14" spans="1:12" ht="14.25">
      <c r="A14" s="61"/>
      <c r="B14" s="9" t="s">
        <v>17</v>
      </c>
      <c r="C14" s="7">
        <v>13</v>
      </c>
      <c r="D14" s="8">
        <v>0.002384446074834923</v>
      </c>
      <c r="E14" s="7">
        <v>52</v>
      </c>
      <c r="F14" s="8">
        <v>0.009537784299339692</v>
      </c>
      <c r="G14" s="7">
        <v>11</v>
      </c>
      <c r="H14" s="8">
        <v>0.0020176082171680116</v>
      </c>
      <c r="I14" s="7">
        <v>31</v>
      </c>
      <c r="J14" s="8">
        <v>0.005685986793837124</v>
      </c>
      <c r="K14" s="7">
        <v>107</v>
      </c>
      <c r="L14" s="8">
        <v>0.019625825385179752</v>
      </c>
    </row>
    <row r="15" spans="1:12" ht="14.25">
      <c r="A15" s="61"/>
      <c r="B15" s="9" t="s">
        <v>18</v>
      </c>
      <c r="C15" s="7">
        <v>31</v>
      </c>
      <c r="D15" s="8">
        <v>0.005685986793837124</v>
      </c>
      <c r="E15" s="7">
        <v>123</v>
      </c>
      <c r="F15" s="8">
        <v>0.02256052824651504</v>
      </c>
      <c r="G15" s="7">
        <v>17</v>
      </c>
      <c r="H15" s="8">
        <v>0.0031181217901687453</v>
      </c>
      <c r="I15" s="7">
        <v>91</v>
      </c>
      <c r="J15" s="8">
        <v>0.01669112252384446</v>
      </c>
      <c r="K15" s="7">
        <v>262</v>
      </c>
      <c r="L15" s="8">
        <v>0.048055759354365374</v>
      </c>
    </row>
    <row r="16" spans="1:12" ht="14.25">
      <c r="A16" s="61"/>
      <c r="B16" s="9" t="s">
        <v>69</v>
      </c>
      <c r="C16" s="7">
        <v>15</v>
      </c>
      <c r="D16" s="8">
        <v>0.002751283932501834</v>
      </c>
      <c r="E16" s="7">
        <v>95</v>
      </c>
      <c r="F16" s="8">
        <v>0.017424798239178283</v>
      </c>
      <c r="G16" s="7">
        <v>5</v>
      </c>
      <c r="H16" s="8">
        <v>0.0009170946441672781</v>
      </c>
      <c r="I16" s="7">
        <v>136</v>
      </c>
      <c r="J16" s="8">
        <v>0.024944974321349962</v>
      </c>
      <c r="K16" s="7">
        <v>251</v>
      </c>
      <c r="L16" s="8">
        <v>0.04603815113719736</v>
      </c>
    </row>
    <row r="17" spans="1:12" ht="14.25">
      <c r="A17" s="61"/>
      <c r="B17" s="9" t="s">
        <v>19</v>
      </c>
      <c r="C17" s="7">
        <v>31</v>
      </c>
      <c r="D17" s="8">
        <v>0.005685986793837124</v>
      </c>
      <c r="E17" s="7">
        <v>147</v>
      </c>
      <c r="F17" s="8">
        <v>0.026962582538517976</v>
      </c>
      <c r="G17" s="7">
        <v>18</v>
      </c>
      <c r="H17" s="8">
        <v>0.003301540719002201</v>
      </c>
      <c r="I17" s="7">
        <v>127</v>
      </c>
      <c r="J17" s="8">
        <v>0.023294203961848864</v>
      </c>
      <c r="K17" s="7">
        <v>323</v>
      </c>
      <c r="L17" s="8">
        <v>0.05924431401320616</v>
      </c>
    </row>
    <row r="18" spans="1:12" ht="14.25">
      <c r="A18" s="61"/>
      <c r="B18" s="9" t="s">
        <v>20</v>
      </c>
      <c r="C18" s="7">
        <v>25</v>
      </c>
      <c r="D18" s="8">
        <v>0.0045854732208363905</v>
      </c>
      <c r="E18" s="7">
        <v>142</v>
      </c>
      <c r="F18" s="8">
        <v>0.026045487894350697</v>
      </c>
      <c r="G18" s="7">
        <v>17</v>
      </c>
      <c r="H18" s="8">
        <v>0.0031181217901687453</v>
      </c>
      <c r="I18" s="7">
        <v>131</v>
      </c>
      <c r="J18" s="8">
        <v>0.024027879677182687</v>
      </c>
      <c r="K18" s="7">
        <v>315</v>
      </c>
      <c r="L18" s="8">
        <v>0.05777696258253852</v>
      </c>
    </row>
    <row r="19" spans="1:12" ht="14.25">
      <c r="A19" s="61"/>
      <c r="B19" s="9" t="s">
        <v>21</v>
      </c>
      <c r="C19" s="7">
        <v>24</v>
      </c>
      <c r="D19" s="8">
        <v>0.004402054292002935</v>
      </c>
      <c r="E19" s="7">
        <v>139</v>
      </c>
      <c r="F19" s="8">
        <v>0.02549523110785033</v>
      </c>
      <c r="G19" s="7">
        <v>12</v>
      </c>
      <c r="H19" s="8">
        <v>0.0022010271460014674</v>
      </c>
      <c r="I19" s="7">
        <v>83</v>
      </c>
      <c r="J19" s="8">
        <v>0.015223771093176817</v>
      </c>
      <c r="K19" s="7">
        <v>258</v>
      </c>
      <c r="L19" s="8">
        <v>0.047322083639031544</v>
      </c>
    </row>
    <row r="20" spans="1:12" ht="14.25">
      <c r="A20" s="61"/>
      <c r="B20" s="9" t="s">
        <v>26</v>
      </c>
      <c r="C20" s="7">
        <v>20</v>
      </c>
      <c r="D20" s="8">
        <v>0.0036683785766691126</v>
      </c>
      <c r="E20" s="7">
        <v>130</v>
      </c>
      <c r="F20" s="8">
        <v>0.023844460748349228</v>
      </c>
      <c r="G20" s="7">
        <v>13</v>
      </c>
      <c r="H20" s="8">
        <v>0.002384446074834923</v>
      </c>
      <c r="I20" s="7">
        <v>115</v>
      </c>
      <c r="J20" s="8">
        <v>0.021093176815847395</v>
      </c>
      <c r="K20" s="7">
        <v>278</v>
      </c>
      <c r="L20" s="8">
        <v>0.05099046221570066</v>
      </c>
    </row>
    <row r="21" spans="1:12" ht="14.25">
      <c r="A21" s="61"/>
      <c r="B21" s="9" t="s">
        <v>27</v>
      </c>
      <c r="C21" s="7">
        <v>36</v>
      </c>
      <c r="D21" s="8">
        <v>0.006603081438004402</v>
      </c>
      <c r="E21" s="7">
        <v>189</v>
      </c>
      <c r="F21" s="8">
        <v>0.034666177549523114</v>
      </c>
      <c r="G21" s="7">
        <v>11</v>
      </c>
      <c r="H21" s="8">
        <v>0.0020176082171680116</v>
      </c>
      <c r="I21" s="7">
        <v>86</v>
      </c>
      <c r="J21" s="8">
        <v>0.015774027879677185</v>
      </c>
      <c r="K21" s="7">
        <v>322</v>
      </c>
      <c r="L21" s="8">
        <v>0.059060895084372705</v>
      </c>
    </row>
    <row r="22" spans="1:12" ht="14.25">
      <c r="A22" s="61"/>
      <c r="B22" s="9" t="s">
        <v>28</v>
      </c>
      <c r="C22" s="7">
        <v>41</v>
      </c>
      <c r="D22" s="8">
        <v>0.00752017608217168</v>
      </c>
      <c r="E22" s="7">
        <v>184</v>
      </c>
      <c r="F22" s="8">
        <v>0.03374908290535583</v>
      </c>
      <c r="G22" s="7">
        <v>19</v>
      </c>
      <c r="H22" s="8">
        <v>0.0034849596478356564</v>
      </c>
      <c r="I22" s="7">
        <v>100</v>
      </c>
      <c r="J22" s="8">
        <v>0.018341892883345562</v>
      </c>
      <c r="K22" s="7">
        <v>344</v>
      </c>
      <c r="L22" s="8">
        <v>0.06309611151870874</v>
      </c>
    </row>
    <row r="23" spans="1:12" ht="14.25">
      <c r="A23" s="58"/>
      <c r="B23" s="9" t="s">
        <v>29</v>
      </c>
      <c r="C23" s="7">
        <v>22</v>
      </c>
      <c r="D23" s="8">
        <v>0.004035216434336023</v>
      </c>
      <c r="E23" s="7">
        <v>136</v>
      </c>
      <c r="F23" s="8">
        <v>0.024944974321349962</v>
      </c>
      <c r="G23" s="7">
        <v>20</v>
      </c>
      <c r="H23" s="8">
        <v>0.0036683785766691126</v>
      </c>
      <c r="I23" s="7">
        <v>90</v>
      </c>
      <c r="J23" s="8">
        <v>0.016507703595011004</v>
      </c>
      <c r="K23" s="7">
        <v>268</v>
      </c>
      <c r="L23" s="8">
        <v>0.04915627292736611</v>
      </c>
    </row>
    <row r="24" spans="1:12" ht="14.25">
      <c r="A24" s="50" t="s">
        <v>30</v>
      </c>
      <c r="B24" s="51"/>
      <c r="C24" s="7">
        <v>528</v>
      </c>
      <c r="D24" s="8">
        <v>0.09684519442406456</v>
      </c>
      <c r="E24" s="7">
        <v>2649</v>
      </c>
      <c r="F24" s="8">
        <v>0.48587674247982393</v>
      </c>
      <c r="G24" s="7">
        <v>274</v>
      </c>
      <c r="H24" s="8">
        <v>0.05025678650036684</v>
      </c>
      <c r="I24" s="7">
        <v>2001</v>
      </c>
      <c r="J24" s="8">
        <v>0.3670212765957446</v>
      </c>
      <c r="K24" s="7">
        <v>5452</v>
      </c>
      <c r="L24" s="8">
        <v>1</v>
      </c>
    </row>
  </sheetData>
  <sheetProtection/>
  <mergeCells count="9">
    <mergeCell ref="A4:A23"/>
    <mergeCell ref="A24:B24"/>
    <mergeCell ref="A1:B3"/>
    <mergeCell ref="C1:J1"/>
    <mergeCell ref="K1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C1" sqref="C1:AY1"/>
    </sheetView>
  </sheetViews>
  <sheetFormatPr defaultColWidth="8.796875" defaultRowHeight="14.25"/>
  <cols>
    <col min="2" max="2" width="14.59765625" style="0" customWidth="1"/>
  </cols>
  <sheetData>
    <row r="1" spans="1:51" ht="14.25">
      <c r="A1" s="56" t="s">
        <v>0</v>
      </c>
      <c r="B1" s="56"/>
      <c r="C1" s="121" t="s">
        <v>222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</row>
    <row r="2" spans="1:51" ht="14.25" customHeight="1">
      <c r="A2" s="56"/>
      <c r="B2" s="56"/>
      <c r="C2" s="50" t="s">
        <v>214</v>
      </c>
      <c r="D2" s="108"/>
      <c r="E2" s="108"/>
      <c r="F2" s="108"/>
      <c r="G2" s="108"/>
      <c r="H2" s="51"/>
      <c r="I2" s="50" t="s">
        <v>215</v>
      </c>
      <c r="J2" s="108"/>
      <c r="K2" s="108"/>
      <c r="L2" s="108"/>
      <c r="M2" s="108"/>
      <c r="N2" s="51"/>
      <c r="O2" s="50" t="s">
        <v>216</v>
      </c>
      <c r="P2" s="108"/>
      <c r="Q2" s="108"/>
      <c r="R2" s="108"/>
      <c r="S2" s="108"/>
      <c r="T2" s="51"/>
      <c r="U2" s="50" t="s">
        <v>217</v>
      </c>
      <c r="V2" s="108"/>
      <c r="W2" s="108"/>
      <c r="X2" s="108"/>
      <c r="Y2" s="108"/>
      <c r="Z2" s="51"/>
      <c r="AA2" s="50" t="s">
        <v>218</v>
      </c>
      <c r="AB2" s="108"/>
      <c r="AC2" s="108"/>
      <c r="AD2" s="108"/>
      <c r="AE2" s="108"/>
      <c r="AF2" s="51"/>
      <c r="AG2" s="50" t="s">
        <v>219</v>
      </c>
      <c r="AH2" s="108"/>
      <c r="AI2" s="108"/>
      <c r="AJ2" s="108"/>
      <c r="AK2" s="108"/>
      <c r="AL2" s="51"/>
      <c r="AM2" s="55" t="s">
        <v>220</v>
      </c>
      <c r="AN2" s="55"/>
      <c r="AO2" s="55"/>
      <c r="AP2" s="55"/>
      <c r="AQ2" s="55"/>
      <c r="AR2" s="55"/>
      <c r="AS2" s="50" t="s">
        <v>221</v>
      </c>
      <c r="AT2" s="108"/>
      <c r="AU2" s="108"/>
      <c r="AV2" s="108"/>
      <c r="AW2" s="108"/>
      <c r="AX2" s="51"/>
      <c r="AY2" s="55" t="s">
        <v>1</v>
      </c>
    </row>
    <row r="3" spans="1:51" ht="14.25">
      <c r="A3" s="56"/>
      <c r="B3" s="56"/>
      <c r="C3" s="51" t="s">
        <v>77</v>
      </c>
      <c r="D3" s="57"/>
      <c r="E3" s="55" t="s">
        <v>78</v>
      </c>
      <c r="F3" s="57"/>
      <c r="G3" s="70" t="s">
        <v>31</v>
      </c>
      <c r="H3" s="71"/>
      <c r="I3" s="55" t="s">
        <v>77</v>
      </c>
      <c r="J3" s="57"/>
      <c r="K3" s="55" t="s">
        <v>78</v>
      </c>
      <c r="L3" s="57"/>
      <c r="M3" s="70" t="s">
        <v>31</v>
      </c>
      <c r="N3" s="71"/>
      <c r="O3" s="55" t="s">
        <v>77</v>
      </c>
      <c r="P3" s="57"/>
      <c r="Q3" s="55" t="s">
        <v>78</v>
      </c>
      <c r="R3" s="57"/>
      <c r="S3" s="70" t="s">
        <v>31</v>
      </c>
      <c r="T3" s="71"/>
      <c r="U3" s="55" t="s">
        <v>77</v>
      </c>
      <c r="V3" s="57"/>
      <c r="W3" s="55" t="s">
        <v>78</v>
      </c>
      <c r="X3" s="57"/>
      <c r="Y3" s="70" t="s">
        <v>31</v>
      </c>
      <c r="Z3" s="71"/>
      <c r="AA3" s="55" t="s">
        <v>77</v>
      </c>
      <c r="AB3" s="57"/>
      <c r="AC3" s="55" t="s">
        <v>78</v>
      </c>
      <c r="AD3" s="57"/>
      <c r="AE3" s="70" t="s">
        <v>31</v>
      </c>
      <c r="AF3" s="71"/>
      <c r="AG3" s="55" t="s">
        <v>77</v>
      </c>
      <c r="AH3" s="57"/>
      <c r="AI3" s="55" t="s">
        <v>78</v>
      </c>
      <c r="AJ3" s="57"/>
      <c r="AK3" s="70" t="s">
        <v>31</v>
      </c>
      <c r="AL3" s="71"/>
      <c r="AM3" s="55" t="s">
        <v>77</v>
      </c>
      <c r="AN3" s="57"/>
      <c r="AO3" s="55" t="s">
        <v>78</v>
      </c>
      <c r="AP3" s="57"/>
      <c r="AQ3" s="70" t="s">
        <v>31</v>
      </c>
      <c r="AR3" s="71"/>
      <c r="AS3" s="55" t="s">
        <v>77</v>
      </c>
      <c r="AT3" s="57"/>
      <c r="AU3" s="55" t="s">
        <v>78</v>
      </c>
      <c r="AV3" s="57"/>
      <c r="AW3" s="70" t="s">
        <v>31</v>
      </c>
      <c r="AX3" s="71"/>
      <c r="AY3" s="55"/>
    </row>
    <row r="4" spans="1:51" ht="14.25">
      <c r="A4" s="56"/>
      <c r="B4" s="56"/>
      <c r="C4" s="15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6" t="s">
        <v>4</v>
      </c>
      <c r="P4" s="6" t="s">
        <v>5</v>
      </c>
      <c r="Q4" s="6" t="s">
        <v>4</v>
      </c>
      <c r="R4" s="6" t="s">
        <v>5</v>
      </c>
      <c r="S4" s="6" t="s">
        <v>4</v>
      </c>
      <c r="T4" s="6" t="s">
        <v>5</v>
      </c>
      <c r="U4" s="6" t="s">
        <v>4</v>
      </c>
      <c r="V4" s="6" t="s">
        <v>5</v>
      </c>
      <c r="W4" s="6" t="s">
        <v>4</v>
      </c>
      <c r="X4" s="6" t="s">
        <v>5</v>
      </c>
      <c r="Y4" s="6" t="s">
        <v>4</v>
      </c>
      <c r="Z4" s="6" t="s">
        <v>5</v>
      </c>
      <c r="AA4" s="6" t="s">
        <v>4</v>
      </c>
      <c r="AB4" s="6" t="s">
        <v>5</v>
      </c>
      <c r="AC4" s="6" t="s">
        <v>4</v>
      </c>
      <c r="AD4" s="6" t="s">
        <v>5</v>
      </c>
      <c r="AE4" s="6" t="s">
        <v>4</v>
      </c>
      <c r="AF4" s="6" t="s">
        <v>5</v>
      </c>
      <c r="AG4" s="6" t="s">
        <v>4</v>
      </c>
      <c r="AH4" s="6" t="s">
        <v>5</v>
      </c>
      <c r="AI4" s="6" t="s">
        <v>4</v>
      </c>
      <c r="AJ4" s="6" t="s">
        <v>5</v>
      </c>
      <c r="AK4" s="6" t="s">
        <v>4</v>
      </c>
      <c r="AL4" s="6" t="s">
        <v>5</v>
      </c>
      <c r="AM4" s="6" t="s">
        <v>4</v>
      </c>
      <c r="AN4" s="6" t="s">
        <v>5</v>
      </c>
      <c r="AO4" s="6" t="s">
        <v>4</v>
      </c>
      <c r="AP4" s="6" t="s">
        <v>5</v>
      </c>
      <c r="AQ4" s="6" t="s">
        <v>4</v>
      </c>
      <c r="AR4" s="6" t="s">
        <v>5</v>
      </c>
      <c r="AS4" s="6" t="s">
        <v>4</v>
      </c>
      <c r="AT4" s="6" t="s">
        <v>5</v>
      </c>
      <c r="AU4" s="6" t="s">
        <v>4</v>
      </c>
      <c r="AV4" s="6" t="s">
        <v>5</v>
      </c>
      <c r="AW4" s="6" t="s">
        <v>4</v>
      </c>
      <c r="AX4" s="6" t="s">
        <v>5</v>
      </c>
      <c r="AY4" s="6" t="s">
        <v>4</v>
      </c>
    </row>
    <row r="5" spans="1:51" ht="14.25" customHeight="1">
      <c r="A5" s="60" t="s">
        <v>6</v>
      </c>
      <c r="B5" s="16" t="s">
        <v>7</v>
      </c>
      <c r="C5" s="7">
        <v>98</v>
      </c>
      <c r="D5" s="8">
        <v>0.2722222222222222</v>
      </c>
      <c r="E5" s="7">
        <v>90</v>
      </c>
      <c r="F5" s="8">
        <v>0.25</v>
      </c>
      <c r="G5" s="22">
        <v>172</v>
      </c>
      <c r="H5" s="20">
        <v>0.4777777777777778</v>
      </c>
      <c r="I5" s="7">
        <v>89</v>
      </c>
      <c r="J5" s="8">
        <v>0.24722222222222223</v>
      </c>
      <c r="K5" s="7">
        <v>71</v>
      </c>
      <c r="L5" s="8">
        <v>0.19722222222222222</v>
      </c>
      <c r="M5" s="22">
        <v>200</v>
      </c>
      <c r="N5" s="20">
        <v>0.5555555555555556</v>
      </c>
      <c r="O5" s="7">
        <v>78</v>
      </c>
      <c r="P5" s="8">
        <v>0.21666666666666667</v>
      </c>
      <c r="Q5" s="7">
        <v>67</v>
      </c>
      <c r="R5" s="8">
        <v>0.18611111111111112</v>
      </c>
      <c r="S5" s="22">
        <v>215</v>
      </c>
      <c r="T5" s="20">
        <v>0.5972222222222222</v>
      </c>
      <c r="U5" s="7">
        <v>87</v>
      </c>
      <c r="V5" s="8">
        <v>0.24166666666666667</v>
      </c>
      <c r="W5" s="7">
        <v>64</v>
      </c>
      <c r="X5" s="8">
        <v>0.17777777777777778</v>
      </c>
      <c r="Y5" s="22">
        <v>209</v>
      </c>
      <c r="Z5" s="20">
        <v>0.5805555555555556</v>
      </c>
      <c r="AA5" s="7">
        <v>76</v>
      </c>
      <c r="AB5" s="8">
        <v>0.2111111111111111</v>
      </c>
      <c r="AC5" s="7">
        <v>62</v>
      </c>
      <c r="AD5" s="8">
        <v>0.17222222222222222</v>
      </c>
      <c r="AE5" s="22">
        <v>222</v>
      </c>
      <c r="AF5" s="20">
        <v>0.6166666666666667</v>
      </c>
      <c r="AG5" s="7">
        <v>37</v>
      </c>
      <c r="AH5" s="8">
        <v>0.10277777777777777</v>
      </c>
      <c r="AI5" s="7">
        <v>81</v>
      </c>
      <c r="AJ5" s="8">
        <v>0.225</v>
      </c>
      <c r="AK5" s="22">
        <v>242</v>
      </c>
      <c r="AL5" s="20">
        <v>0.6722222222222223</v>
      </c>
      <c r="AM5" s="7">
        <v>76</v>
      </c>
      <c r="AN5" s="8">
        <v>0.2111111111111111</v>
      </c>
      <c r="AO5" s="7">
        <v>66</v>
      </c>
      <c r="AP5" s="8">
        <v>0.18333333333333332</v>
      </c>
      <c r="AQ5" s="22">
        <v>218</v>
      </c>
      <c r="AR5" s="20">
        <v>0.6055555555555555</v>
      </c>
      <c r="AS5" s="7">
        <v>49</v>
      </c>
      <c r="AT5" s="8">
        <v>0.1361111111111111</v>
      </c>
      <c r="AU5" s="7">
        <v>83</v>
      </c>
      <c r="AV5" s="8">
        <v>0.23055555555555557</v>
      </c>
      <c r="AW5" s="22">
        <v>228</v>
      </c>
      <c r="AX5" s="20">
        <v>0.6333333333333333</v>
      </c>
      <c r="AY5" s="26">
        <v>360</v>
      </c>
    </row>
    <row r="6" spans="1:51" ht="14.25">
      <c r="A6" s="61"/>
      <c r="B6" s="16" t="s">
        <v>8</v>
      </c>
      <c r="C6" s="7">
        <v>89</v>
      </c>
      <c r="D6" s="8">
        <v>0.2535612535612536</v>
      </c>
      <c r="E6" s="7">
        <v>248</v>
      </c>
      <c r="F6" s="8">
        <v>0.7065527065527065</v>
      </c>
      <c r="G6" s="22">
        <v>14</v>
      </c>
      <c r="H6" s="20">
        <v>0.039886039886039885</v>
      </c>
      <c r="I6" s="7">
        <v>126</v>
      </c>
      <c r="J6" s="8">
        <v>0.358974358974359</v>
      </c>
      <c r="K6" s="7">
        <v>219</v>
      </c>
      <c r="L6" s="8">
        <v>0.6239316239316239</v>
      </c>
      <c r="M6" s="22">
        <v>6</v>
      </c>
      <c r="N6" s="20">
        <v>0.017094017094017096</v>
      </c>
      <c r="O6" s="7">
        <v>106</v>
      </c>
      <c r="P6" s="8">
        <v>0.301994301994302</v>
      </c>
      <c r="Q6" s="7">
        <v>233</v>
      </c>
      <c r="R6" s="8">
        <v>0.6638176638176638</v>
      </c>
      <c r="S6" s="22">
        <v>12</v>
      </c>
      <c r="T6" s="20">
        <v>0.03418803418803419</v>
      </c>
      <c r="U6" s="7">
        <v>127</v>
      </c>
      <c r="V6" s="8">
        <v>0.36182336182336183</v>
      </c>
      <c r="W6" s="7">
        <v>214</v>
      </c>
      <c r="X6" s="8">
        <v>0.6096866096866097</v>
      </c>
      <c r="Y6" s="22">
        <v>10</v>
      </c>
      <c r="Z6" s="20">
        <v>0.02849002849002849</v>
      </c>
      <c r="AA6" s="7">
        <v>106</v>
      </c>
      <c r="AB6" s="8">
        <v>0.301994301994302</v>
      </c>
      <c r="AC6" s="7">
        <v>232</v>
      </c>
      <c r="AD6" s="8">
        <v>0.6609686609686609</v>
      </c>
      <c r="AE6" s="22">
        <v>13</v>
      </c>
      <c r="AF6" s="20">
        <v>0.037037037037037035</v>
      </c>
      <c r="AG6" s="7">
        <v>64</v>
      </c>
      <c r="AH6" s="8">
        <v>0.18233618233618235</v>
      </c>
      <c r="AI6" s="7">
        <v>274</v>
      </c>
      <c r="AJ6" s="8">
        <v>0.7806267806267806</v>
      </c>
      <c r="AK6" s="22">
        <v>13</v>
      </c>
      <c r="AL6" s="20">
        <v>0.037037037037037035</v>
      </c>
      <c r="AM6" s="7">
        <v>117</v>
      </c>
      <c r="AN6" s="8">
        <v>0.3333333333333333</v>
      </c>
      <c r="AO6" s="7">
        <v>222</v>
      </c>
      <c r="AP6" s="8">
        <v>0.6324786324786325</v>
      </c>
      <c r="AQ6" s="22">
        <v>12</v>
      </c>
      <c r="AR6" s="20">
        <v>0.03418803418803419</v>
      </c>
      <c r="AS6" s="7">
        <v>64</v>
      </c>
      <c r="AT6" s="8">
        <v>0.18233618233618235</v>
      </c>
      <c r="AU6" s="7">
        <v>277</v>
      </c>
      <c r="AV6" s="8">
        <v>0.7891737891737892</v>
      </c>
      <c r="AW6" s="22">
        <v>10</v>
      </c>
      <c r="AX6" s="20">
        <v>0.02849002849002849</v>
      </c>
      <c r="AY6" s="26">
        <v>351</v>
      </c>
    </row>
    <row r="7" spans="1:51" ht="14.25">
      <c r="A7" s="61"/>
      <c r="B7" s="16" t="s">
        <v>9</v>
      </c>
      <c r="C7" s="7">
        <v>113</v>
      </c>
      <c r="D7" s="8">
        <v>0.3138888888888889</v>
      </c>
      <c r="E7" s="7">
        <v>72</v>
      </c>
      <c r="F7" s="8">
        <v>0.2</v>
      </c>
      <c r="G7" s="22">
        <v>175</v>
      </c>
      <c r="H7" s="20">
        <v>0.4861111111111111</v>
      </c>
      <c r="I7" s="7">
        <v>89</v>
      </c>
      <c r="J7" s="8">
        <v>0.24722222222222223</v>
      </c>
      <c r="K7" s="7">
        <v>79</v>
      </c>
      <c r="L7" s="8">
        <v>0.21944444444444444</v>
      </c>
      <c r="M7" s="22">
        <v>192</v>
      </c>
      <c r="N7" s="20">
        <v>0.5333333333333333</v>
      </c>
      <c r="O7" s="7">
        <v>76</v>
      </c>
      <c r="P7" s="8">
        <v>0.2111111111111111</v>
      </c>
      <c r="Q7" s="7">
        <v>72</v>
      </c>
      <c r="R7" s="8">
        <v>0.2</v>
      </c>
      <c r="S7" s="22">
        <v>212</v>
      </c>
      <c r="T7" s="20">
        <v>0.5888888888888889</v>
      </c>
      <c r="U7" s="7">
        <v>79</v>
      </c>
      <c r="V7" s="8">
        <v>0.21944444444444444</v>
      </c>
      <c r="W7" s="7">
        <v>75</v>
      </c>
      <c r="X7" s="8">
        <v>0.20833333333333334</v>
      </c>
      <c r="Y7" s="22">
        <v>206</v>
      </c>
      <c r="Z7" s="20">
        <v>0.5722222222222222</v>
      </c>
      <c r="AA7" s="7">
        <v>84</v>
      </c>
      <c r="AB7" s="8">
        <v>0.23333333333333334</v>
      </c>
      <c r="AC7" s="7">
        <v>59</v>
      </c>
      <c r="AD7" s="8">
        <v>0.1638888888888889</v>
      </c>
      <c r="AE7" s="22">
        <v>217</v>
      </c>
      <c r="AF7" s="20">
        <v>0.6027777777777777</v>
      </c>
      <c r="AG7" s="7">
        <v>35</v>
      </c>
      <c r="AH7" s="8">
        <v>0.09722222222222222</v>
      </c>
      <c r="AI7" s="7">
        <v>94</v>
      </c>
      <c r="AJ7" s="8">
        <v>0.2611111111111111</v>
      </c>
      <c r="AK7" s="22">
        <v>231</v>
      </c>
      <c r="AL7" s="20">
        <v>0.6416666666666667</v>
      </c>
      <c r="AM7" s="7">
        <v>80</v>
      </c>
      <c r="AN7" s="8">
        <v>0.2222222222222222</v>
      </c>
      <c r="AO7" s="7">
        <v>60</v>
      </c>
      <c r="AP7" s="8">
        <v>0.16666666666666666</v>
      </c>
      <c r="AQ7" s="22">
        <v>220</v>
      </c>
      <c r="AR7" s="20">
        <v>0.6111111111111112</v>
      </c>
      <c r="AS7" s="7">
        <v>41</v>
      </c>
      <c r="AT7" s="8">
        <v>0.11388888888888889</v>
      </c>
      <c r="AU7" s="7">
        <v>96</v>
      </c>
      <c r="AV7" s="8">
        <v>0.26666666666666666</v>
      </c>
      <c r="AW7" s="22">
        <v>223</v>
      </c>
      <c r="AX7" s="20">
        <v>0.6194444444444445</v>
      </c>
      <c r="AY7" s="26">
        <v>360</v>
      </c>
    </row>
    <row r="8" spans="1:51" ht="14.25">
      <c r="A8" s="61"/>
      <c r="B8" s="16" t="s">
        <v>10</v>
      </c>
      <c r="C8" s="7">
        <v>98</v>
      </c>
      <c r="D8" s="8">
        <v>0.2792022792022792</v>
      </c>
      <c r="E8" s="7">
        <v>92</v>
      </c>
      <c r="F8" s="8">
        <v>0.2621082621082621</v>
      </c>
      <c r="G8" s="22">
        <v>161</v>
      </c>
      <c r="H8" s="20">
        <v>0.4586894586894587</v>
      </c>
      <c r="I8" s="7">
        <v>121</v>
      </c>
      <c r="J8" s="8">
        <v>0.34472934472934474</v>
      </c>
      <c r="K8" s="7">
        <v>75</v>
      </c>
      <c r="L8" s="8">
        <v>0.21367521367521367</v>
      </c>
      <c r="M8" s="22">
        <v>155</v>
      </c>
      <c r="N8" s="20">
        <v>0.4415954415954416</v>
      </c>
      <c r="O8" s="7">
        <v>105</v>
      </c>
      <c r="P8" s="8">
        <v>0.29914529914529914</v>
      </c>
      <c r="Q8" s="7">
        <v>81</v>
      </c>
      <c r="R8" s="8">
        <v>0.23076923076923078</v>
      </c>
      <c r="S8" s="22">
        <v>165</v>
      </c>
      <c r="T8" s="20">
        <v>0.4700854700854701</v>
      </c>
      <c r="U8" s="7">
        <v>100</v>
      </c>
      <c r="V8" s="8">
        <v>0.2849002849002849</v>
      </c>
      <c r="W8" s="7">
        <v>78</v>
      </c>
      <c r="X8" s="8">
        <v>0.2222222222222222</v>
      </c>
      <c r="Y8" s="22">
        <v>173</v>
      </c>
      <c r="Z8" s="20">
        <v>0.4928774928774929</v>
      </c>
      <c r="AA8" s="7">
        <v>109</v>
      </c>
      <c r="AB8" s="8">
        <v>0.31054131054131057</v>
      </c>
      <c r="AC8" s="7">
        <v>71</v>
      </c>
      <c r="AD8" s="8">
        <v>0.2022792022792023</v>
      </c>
      <c r="AE8" s="22">
        <v>171</v>
      </c>
      <c r="AF8" s="20">
        <v>0.48717948717948717</v>
      </c>
      <c r="AG8" s="7">
        <v>58</v>
      </c>
      <c r="AH8" s="8">
        <v>0.16524216524216523</v>
      </c>
      <c r="AI8" s="7">
        <v>93</v>
      </c>
      <c r="AJ8" s="8">
        <v>0.26495726495726496</v>
      </c>
      <c r="AK8" s="22">
        <v>200</v>
      </c>
      <c r="AL8" s="20">
        <v>0.5698005698005698</v>
      </c>
      <c r="AM8" s="7">
        <v>86</v>
      </c>
      <c r="AN8" s="8">
        <v>0.245014245014245</v>
      </c>
      <c r="AO8" s="7">
        <v>78</v>
      </c>
      <c r="AP8" s="8">
        <v>0.2222222222222222</v>
      </c>
      <c r="AQ8" s="22">
        <v>187</v>
      </c>
      <c r="AR8" s="20">
        <v>0.5327635327635327</v>
      </c>
      <c r="AS8" s="7">
        <v>46</v>
      </c>
      <c r="AT8" s="8">
        <v>0.13105413105413105</v>
      </c>
      <c r="AU8" s="7">
        <v>114</v>
      </c>
      <c r="AV8" s="8">
        <v>0.3247863247863248</v>
      </c>
      <c r="AW8" s="22">
        <v>191</v>
      </c>
      <c r="AX8" s="20">
        <v>0.5441595441595442</v>
      </c>
      <c r="AY8" s="26">
        <v>351</v>
      </c>
    </row>
    <row r="9" spans="1:51" ht="14.25">
      <c r="A9" s="61"/>
      <c r="B9" s="16" t="s">
        <v>11</v>
      </c>
      <c r="C9" s="7">
        <v>234</v>
      </c>
      <c r="D9" s="8">
        <v>0.6481994459833795</v>
      </c>
      <c r="E9" s="7">
        <v>126</v>
      </c>
      <c r="F9" s="8">
        <v>0.3490304709141274</v>
      </c>
      <c r="G9" s="22">
        <v>1</v>
      </c>
      <c r="H9" s="20">
        <v>0.002770083102493075</v>
      </c>
      <c r="I9" s="7">
        <v>191</v>
      </c>
      <c r="J9" s="8">
        <v>0.5290858725761773</v>
      </c>
      <c r="K9" s="7">
        <v>168</v>
      </c>
      <c r="L9" s="8">
        <v>0.46537396121883656</v>
      </c>
      <c r="M9" s="22">
        <v>2</v>
      </c>
      <c r="N9" s="20">
        <v>0.00554016620498615</v>
      </c>
      <c r="O9" s="7">
        <v>213</v>
      </c>
      <c r="P9" s="8">
        <v>0.590027700831025</v>
      </c>
      <c r="Q9" s="7">
        <v>147</v>
      </c>
      <c r="R9" s="8">
        <v>0.407202216066482</v>
      </c>
      <c r="S9" s="22">
        <v>1</v>
      </c>
      <c r="T9" s="20">
        <v>0.002770083102493075</v>
      </c>
      <c r="U9" s="7">
        <v>231</v>
      </c>
      <c r="V9" s="8">
        <v>0.6398891966759003</v>
      </c>
      <c r="W9" s="7">
        <v>129</v>
      </c>
      <c r="X9" s="8">
        <v>0.3573407202216066</v>
      </c>
      <c r="Y9" s="22">
        <v>1</v>
      </c>
      <c r="Z9" s="20">
        <v>0.002770083102493075</v>
      </c>
      <c r="AA9" s="7">
        <v>238</v>
      </c>
      <c r="AB9" s="8">
        <v>0.6592797783933518</v>
      </c>
      <c r="AC9" s="7">
        <v>121</v>
      </c>
      <c r="AD9" s="8">
        <v>0.33518005540166207</v>
      </c>
      <c r="AE9" s="22">
        <v>2</v>
      </c>
      <c r="AF9" s="20">
        <v>0.00554016620498615</v>
      </c>
      <c r="AG9" s="7">
        <v>193</v>
      </c>
      <c r="AH9" s="8">
        <v>0.5346260387811634</v>
      </c>
      <c r="AI9" s="7">
        <v>166</v>
      </c>
      <c r="AJ9" s="8">
        <v>0.4598337950138504</v>
      </c>
      <c r="AK9" s="22">
        <v>2</v>
      </c>
      <c r="AL9" s="20">
        <v>0.00554016620498615</v>
      </c>
      <c r="AM9" s="7">
        <v>207</v>
      </c>
      <c r="AN9" s="8">
        <v>0.5734072022160664</v>
      </c>
      <c r="AO9" s="7">
        <v>153</v>
      </c>
      <c r="AP9" s="8">
        <v>0.42382271468144045</v>
      </c>
      <c r="AQ9" s="22">
        <v>1</v>
      </c>
      <c r="AR9" s="20">
        <v>0.002770083102493075</v>
      </c>
      <c r="AS9" s="7">
        <v>179</v>
      </c>
      <c r="AT9" s="8">
        <v>0.49584487534626037</v>
      </c>
      <c r="AU9" s="7">
        <v>180</v>
      </c>
      <c r="AV9" s="8">
        <v>0.4986149584487535</v>
      </c>
      <c r="AW9" s="22">
        <v>2</v>
      </c>
      <c r="AX9" s="20">
        <v>0.00554016620498615</v>
      </c>
      <c r="AY9" s="26">
        <v>361</v>
      </c>
    </row>
    <row r="10" spans="1:51" ht="14.25">
      <c r="A10" s="61"/>
      <c r="B10" s="16" t="s">
        <v>12</v>
      </c>
      <c r="C10" s="7">
        <v>117</v>
      </c>
      <c r="D10" s="8">
        <v>0.3162162162162162</v>
      </c>
      <c r="E10" s="7">
        <v>245</v>
      </c>
      <c r="F10" s="8">
        <v>0.6621621621621622</v>
      </c>
      <c r="G10" s="22">
        <v>8</v>
      </c>
      <c r="H10" s="20">
        <v>0.021621621621621623</v>
      </c>
      <c r="I10" s="7">
        <v>108</v>
      </c>
      <c r="J10" s="8">
        <v>0.2918918918918919</v>
      </c>
      <c r="K10" s="7">
        <v>256</v>
      </c>
      <c r="L10" s="8">
        <v>0.6918918918918919</v>
      </c>
      <c r="M10" s="22">
        <v>6</v>
      </c>
      <c r="N10" s="20">
        <v>0.016216216216216217</v>
      </c>
      <c r="O10" s="7">
        <v>86</v>
      </c>
      <c r="P10" s="8">
        <v>0.23243243243243245</v>
      </c>
      <c r="Q10" s="7">
        <v>277</v>
      </c>
      <c r="R10" s="8">
        <v>0.7486486486486487</v>
      </c>
      <c r="S10" s="22">
        <v>7</v>
      </c>
      <c r="T10" s="20">
        <v>0.01891891891891892</v>
      </c>
      <c r="U10" s="7">
        <v>84</v>
      </c>
      <c r="V10" s="8">
        <v>0.22702702702702704</v>
      </c>
      <c r="W10" s="7">
        <v>279</v>
      </c>
      <c r="X10" s="8">
        <v>0.754054054054054</v>
      </c>
      <c r="Y10" s="22">
        <v>7</v>
      </c>
      <c r="Z10" s="20">
        <v>0.01891891891891892</v>
      </c>
      <c r="AA10" s="7">
        <v>101</v>
      </c>
      <c r="AB10" s="8">
        <v>0.27297297297297296</v>
      </c>
      <c r="AC10" s="7">
        <v>261</v>
      </c>
      <c r="AD10" s="8">
        <v>0.7054054054054054</v>
      </c>
      <c r="AE10" s="22">
        <v>8</v>
      </c>
      <c r="AF10" s="20">
        <v>0.021621621621621623</v>
      </c>
      <c r="AG10" s="7">
        <v>43</v>
      </c>
      <c r="AH10" s="8">
        <v>0.11621621621621622</v>
      </c>
      <c r="AI10" s="7">
        <v>317</v>
      </c>
      <c r="AJ10" s="8">
        <v>0.8567567567567568</v>
      </c>
      <c r="AK10" s="22">
        <v>10</v>
      </c>
      <c r="AL10" s="20">
        <v>0.02702702702702703</v>
      </c>
      <c r="AM10" s="7">
        <v>94</v>
      </c>
      <c r="AN10" s="8">
        <v>0.25405405405405407</v>
      </c>
      <c r="AO10" s="7">
        <v>270</v>
      </c>
      <c r="AP10" s="8">
        <v>0.7297297297297297</v>
      </c>
      <c r="AQ10" s="22">
        <v>6</v>
      </c>
      <c r="AR10" s="20">
        <v>0.016216216216216217</v>
      </c>
      <c r="AS10" s="7">
        <v>34</v>
      </c>
      <c r="AT10" s="8">
        <v>0.0918918918918919</v>
      </c>
      <c r="AU10" s="7">
        <v>329</v>
      </c>
      <c r="AV10" s="8">
        <v>0.8891891891891892</v>
      </c>
      <c r="AW10" s="22">
        <v>7</v>
      </c>
      <c r="AX10" s="20">
        <v>0.01891891891891892</v>
      </c>
      <c r="AY10" s="26">
        <v>370</v>
      </c>
    </row>
    <row r="11" spans="1:51" ht="14.25">
      <c r="A11" s="61"/>
      <c r="B11" s="16" t="s">
        <v>13</v>
      </c>
      <c r="C11" s="7">
        <v>134</v>
      </c>
      <c r="D11" s="8">
        <v>0.3753501400560224</v>
      </c>
      <c r="E11" s="7">
        <v>220</v>
      </c>
      <c r="F11" s="8">
        <v>0.6162464985994398</v>
      </c>
      <c r="G11" s="22">
        <v>3</v>
      </c>
      <c r="H11" s="20">
        <v>0.008403361344537815</v>
      </c>
      <c r="I11" s="7">
        <v>145</v>
      </c>
      <c r="J11" s="8">
        <v>0.4061624649859944</v>
      </c>
      <c r="K11" s="7">
        <v>209</v>
      </c>
      <c r="L11" s="8">
        <v>0.5854341736694678</v>
      </c>
      <c r="M11" s="22">
        <v>3</v>
      </c>
      <c r="N11" s="20">
        <v>0.008403361344537815</v>
      </c>
      <c r="O11" s="7">
        <v>207</v>
      </c>
      <c r="P11" s="8">
        <v>0.5798319327731093</v>
      </c>
      <c r="Q11" s="7">
        <v>147</v>
      </c>
      <c r="R11" s="8">
        <v>0.4117647058823529</v>
      </c>
      <c r="S11" s="22">
        <v>3</v>
      </c>
      <c r="T11" s="20">
        <v>0.008403361344537815</v>
      </c>
      <c r="U11" s="7">
        <v>194</v>
      </c>
      <c r="V11" s="8">
        <v>0.5434173669467787</v>
      </c>
      <c r="W11" s="7">
        <v>160</v>
      </c>
      <c r="X11" s="8">
        <v>0.4481792717086835</v>
      </c>
      <c r="Y11" s="22">
        <v>3</v>
      </c>
      <c r="Z11" s="20">
        <v>0.008403361344537815</v>
      </c>
      <c r="AA11" s="7">
        <v>213</v>
      </c>
      <c r="AB11" s="8">
        <v>0.5966386554621849</v>
      </c>
      <c r="AC11" s="7">
        <v>141</v>
      </c>
      <c r="AD11" s="8">
        <v>0.3949579831932773</v>
      </c>
      <c r="AE11" s="22">
        <v>3</v>
      </c>
      <c r="AF11" s="20">
        <v>0.008403361344537815</v>
      </c>
      <c r="AG11" s="7">
        <v>158</v>
      </c>
      <c r="AH11" s="8">
        <v>0.4425770308123249</v>
      </c>
      <c r="AI11" s="7">
        <v>196</v>
      </c>
      <c r="AJ11" s="8">
        <v>0.5490196078431373</v>
      </c>
      <c r="AK11" s="22">
        <v>3</v>
      </c>
      <c r="AL11" s="20">
        <v>0.008403361344537815</v>
      </c>
      <c r="AM11" s="7">
        <v>227</v>
      </c>
      <c r="AN11" s="8">
        <v>0.6358543417366946</v>
      </c>
      <c r="AO11" s="7">
        <v>127</v>
      </c>
      <c r="AP11" s="8">
        <v>0.3557422969187675</v>
      </c>
      <c r="AQ11" s="22">
        <v>3</v>
      </c>
      <c r="AR11" s="20">
        <v>0.008403361344537815</v>
      </c>
      <c r="AS11" s="7">
        <v>76</v>
      </c>
      <c r="AT11" s="8">
        <v>0.21288515406162464</v>
      </c>
      <c r="AU11" s="7">
        <v>278</v>
      </c>
      <c r="AV11" s="8">
        <v>0.7787114845938375</v>
      </c>
      <c r="AW11" s="22">
        <v>3</v>
      </c>
      <c r="AX11" s="20">
        <v>0.008403361344537815</v>
      </c>
      <c r="AY11" s="26">
        <v>357</v>
      </c>
    </row>
    <row r="12" spans="1:51" ht="14.25">
      <c r="A12" s="61"/>
      <c r="B12" s="16" t="s">
        <v>14</v>
      </c>
      <c r="C12" s="7">
        <v>73</v>
      </c>
      <c r="D12" s="8">
        <v>0.20857142857142857</v>
      </c>
      <c r="E12" s="7">
        <v>95</v>
      </c>
      <c r="F12" s="8">
        <v>0.2714285714285714</v>
      </c>
      <c r="G12" s="22">
        <v>182</v>
      </c>
      <c r="H12" s="20">
        <v>0.52</v>
      </c>
      <c r="I12" s="7">
        <v>61</v>
      </c>
      <c r="J12" s="8">
        <v>0.1742857142857143</v>
      </c>
      <c r="K12" s="7">
        <v>92</v>
      </c>
      <c r="L12" s="8">
        <v>0.26285714285714284</v>
      </c>
      <c r="M12" s="22">
        <v>197</v>
      </c>
      <c r="N12" s="20">
        <v>0.5628571428571428</v>
      </c>
      <c r="O12" s="7">
        <v>80</v>
      </c>
      <c r="P12" s="8">
        <v>0.22857142857142856</v>
      </c>
      <c r="Q12" s="7">
        <v>82</v>
      </c>
      <c r="R12" s="8">
        <v>0.2342857142857143</v>
      </c>
      <c r="S12" s="22">
        <v>188</v>
      </c>
      <c r="T12" s="20">
        <v>0.5371428571428571</v>
      </c>
      <c r="U12" s="7">
        <v>92</v>
      </c>
      <c r="V12" s="8">
        <v>0.26285714285714284</v>
      </c>
      <c r="W12" s="7">
        <v>78</v>
      </c>
      <c r="X12" s="8">
        <v>0.22285714285714286</v>
      </c>
      <c r="Y12" s="22">
        <v>180</v>
      </c>
      <c r="Z12" s="20">
        <v>0.5142857142857142</v>
      </c>
      <c r="AA12" s="7">
        <v>98</v>
      </c>
      <c r="AB12" s="8">
        <v>0.28</v>
      </c>
      <c r="AC12" s="7">
        <v>69</v>
      </c>
      <c r="AD12" s="8">
        <v>0.19714285714285715</v>
      </c>
      <c r="AE12" s="22">
        <v>183</v>
      </c>
      <c r="AF12" s="20">
        <v>0.5228571428571429</v>
      </c>
      <c r="AG12" s="7">
        <v>35</v>
      </c>
      <c r="AH12" s="8">
        <v>0.1</v>
      </c>
      <c r="AI12" s="7">
        <v>94</v>
      </c>
      <c r="AJ12" s="8">
        <v>0.26857142857142857</v>
      </c>
      <c r="AK12" s="22">
        <v>221</v>
      </c>
      <c r="AL12" s="20">
        <v>0.6314285714285715</v>
      </c>
      <c r="AM12" s="7">
        <v>52</v>
      </c>
      <c r="AN12" s="8">
        <v>0.14857142857142858</v>
      </c>
      <c r="AO12" s="7">
        <v>79</v>
      </c>
      <c r="AP12" s="8">
        <v>0.2257142857142857</v>
      </c>
      <c r="AQ12" s="22">
        <v>219</v>
      </c>
      <c r="AR12" s="20">
        <v>0.6257142857142857</v>
      </c>
      <c r="AS12" s="7">
        <v>12</v>
      </c>
      <c r="AT12" s="8">
        <v>0.03428571428571429</v>
      </c>
      <c r="AU12" s="7">
        <v>101</v>
      </c>
      <c r="AV12" s="8">
        <v>0.2885714285714286</v>
      </c>
      <c r="AW12" s="22">
        <v>237</v>
      </c>
      <c r="AX12" s="20">
        <v>0.6771428571428572</v>
      </c>
      <c r="AY12" s="26">
        <v>350</v>
      </c>
    </row>
    <row r="13" spans="1:51" ht="14.25">
      <c r="A13" s="61"/>
      <c r="B13" s="16" t="s">
        <v>15</v>
      </c>
      <c r="C13" s="7">
        <v>82</v>
      </c>
      <c r="D13" s="8">
        <v>0.23837209302325582</v>
      </c>
      <c r="E13" s="7">
        <v>54</v>
      </c>
      <c r="F13" s="8">
        <v>0.1569767441860465</v>
      </c>
      <c r="G13" s="22">
        <v>208</v>
      </c>
      <c r="H13" s="20">
        <v>0.6046511627906976</v>
      </c>
      <c r="I13" s="7">
        <v>72</v>
      </c>
      <c r="J13" s="8">
        <v>0.20930232558139536</v>
      </c>
      <c r="K13" s="7">
        <v>49</v>
      </c>
      <c r="L13" s="8">
        <v>0.14244186046511628</v>
      </c>
      <c r="M13" s="22">
        <v>223</v>
      </c>
      <c r="N13" s="20">
        <v>0.6482558139534884</v>
      </c>
      <c r="O13" s="7">
        <v>85</v>
      </c>
      <c r="P13" s="8">
        <v>0.24709302325581395</v>
      </c>
      <c r="Q13" s="7">
        <v>53</v>
      </c>
      <c r="R13" s="8">
        <v>0.15406976744186046</v>
      </c>
      <c r="S13" s="22">
        <v>206</v>
      </c>
      <c r="T13" s="20">
        <v>0.5988372093023255</v>
      </c>
      <c r="U13" s="7">
        <v>88</v>
      </c>
      <c r="V13" s="8">
        <v>0.2558139534883721</v>
      </c>
      <c r="W13" s="7">
        <v>47</v>
      </c>
      <c r="X13" s="8">
        <v>0.13662790697674418</v>
      </c>
      <c r="Y13" s="22">
        <v>209</v>
      </c>
      <c r="Z13" s="20">
        <v>0.6075581395348837</v>
      </c>
      <c r="AA13" s="7">
        <v>78</v>
      </c>
      <c r="AB13" s="8">
        <v>0.22674418604651161</v>
      </c>
      <c r="AC13" s="7">
        <v>41</v>
      </c>
      <c r="AD13" s="8">
        <v>0.11918604651162791</v>
      </c>
      <c r="AE13" s="22">
        <v>225</v>
      </c>
      <c r="AF13" s="20">
        <v>0.6540697674418605</v>
      </c>
      <c r="AG13" s="7">
        <v>26</v>
      </c>
      <c r="AH13" s="8">
        <v>0.0755813953488372</v>
      </c>
      <c r="AI13" s="7">
        <v>71</v>
      </c>
      <c r="AJ13" s="8">
        <v>0.2063953488372093</v>
      </c>
      <c r="AK13" s="22">
        <v>247</v>
      </c>
      <c r="AL13" s="20">
        <v>0.7180232558139535</v>
      </c>
      <c r="AM13" s="7">
        <v>61</v>
      </c>
      <c r="AN13" s="8">
        <v>0.17732558139534885</v>
      </c>
      <c r="AO13" s="7">
        <v>46</v>
      </c>
      <c r="AP13" s="8">
        <v>0.13372093023255813</v>
      </c>
      <c r="AQ13" s="22">
        <v>237</v>
      </c>
      <c r="AR13" s="20">
        <v>0.688953488372093</v>
      </c>
      <c r="AS13" s="7">
        <v>29</v>
      </c>
      <c r="AT13" s="8">
        <v>0.08430232558139535</v>
      </c>
      <c r="AU13" s="7">
        <v>69</v>
      </c>
      <c r="AV13" s="8">
        <v>0.2005813953488372</v>
      </c>
      <c r="AW13" s="22">
        <v>246</v>
      </c>
      <c r="AX13" s="20">
        <v>0.7151162790697675</v>
      </c>
      <c r="AY13" s="26">
        <v>344</v>
      </c>
    </row>
    <row r="14" spans="1:51" ht="14.25">
      <c r="A14" s="61"/>
      <c r="B14" s="16" t="s">
        <v>16</v>
      </c>
      <c r="C14" s="7">
        <v>112</v>
      </c>
      <c r="D14" s="8">
        <v>0.3128491620111732</v>
      </c>
      <c r="E14" s="7">
        <v>245</v>
      </c>
      <c r="F14" s="8">
        <v>0.6843575418994413</v>
      </c>
      <c r="G14" s="22">
        <v>1</v>
      </c>
      <c r="H14" s="20">
        <v>0.002793296089385475</v>
      </c>
      <c r="I14" s="7">
        <v>110</v>
      </c>
      <c r="J14" s="8">
        <v>0.30726256983240224</v>
      </c>
      <c r="K14" s="7">
        <v>244</v>
      </c>
      <c r="L14" s="8">
        <v>0.6815642458100558</v>
      </c>
      <c r="M14" s="22">
        <v>4</v>
      </c>
      <c r="N14" s="20">
        <v>0.0111731843575419</v>
      </c>
      <c r="O14" s="7">
        <v>138</v>
      </c>
      <c r="P14" s="8">
        <v>0.3854748603351955</v>
      </c>
      <c r="Q14" s="7">
        <v>219</v>
      </c>
      <c r="R14" s="8">
        <v>0.611731843575419</v>
      </c>
      <c r="S14" s="22">
        <v>1</v>
      </c>
      <c r="T14" s="20">
        <v>0.002793296089385475</v>
      </c>
      <c r="U14" s="7">
        <v>142</v>
      </c>
      <c r="V14" s="8">
        <v>0.39664804469273746</v>
      </c>
      <c r="W14" s="7">
        <v>216</v>
      </c>
      <c r="X14" s="8">
        <v>0.6033519553072626</v>
      </c>
      <c r="Y14" s="22">
        <v>0</v>
      </c>
      <c r="Z14" s="20">
        <v>0</v>
      </c>
      <c r="AA14" s="7">
        <v>106</v>
      </c>
      <c r="AB14" s="8">
        <v>0.29608938547486036</v>
      </c>
      <c r="AC14" s="7">
        <v>250</v>
      </c>
      <c r="AD14" s="8">
        <v>0.6983240223463687</v>
      </c>
      <c r="AE14" s="22">
        <v>2</v>
      </c>
      <c r="AF14" s="20">
        <v>0.00558659217877095</v>
      </c>
      <c r="AG14" s="7">
        <v>55</v>
      </c>
      <c r="AH14" s="8">
        <v>0.15363128491620112</v>
      </c>
      <c r="AI14" s="7">
        <v>301</v>
      </c>
      <c r="AJ14" s="8">
        <v>0.840782122905028</v>
      </c>
      <c r="AK14" s="22">
        <v>2</v>
      </c>
      <c r="AL14" s="20">
        <v>0.00558659217877095</v>
      </c>
      <c r="AM14" s="7">
        <v>105</v>
      </c>
      <c r="AN14" s="8">
        <v>0.29329608938547486</v>
      </c>
      <c r="AO14" s="7">
        <v>252</v>
      </c>
      <c r="AP14" s="8">
        <v>0.7039106145251397</v>
      </c>
      <c r="AQ14" s="22">
        <v>1</v>
      </c>
      <c r="AR14" s="20">
        <v>0.002793296089385475</v>
      </c>
      <c r="AS14" s="7">
        <v>54</v>
      </c>
      <c r="AT14" s="8">
        <v>0.15083798882681565</v>
      </c>
      <c r="AU14" s="7">
        <v>302</v>
      </c>
      <c r="AV14" s="8">
        <v>0.8435754189944135</v>
      </c>
      <c r="AW14" s="22">
        <v>2</v>
      </c>
      <c r="AX14" s="20">
        <v>0.00558659217877095</v>
      </c>
      <c r="AY14" s="26">
        <v>358</v>
      </c>
    </row>
    <row r="15" spans="1:51" ht="14.25">
      <c r="A15" s="61"/>
      <c r="B15" s="16" t="s">
        <v>17</v>
      </c>
      <c r="C15" s="7">
        <v>46</v>
      </c>
      <c r="D15" s="8">
        <v>0.35658914728682173</v>
      </c>
      <c r="E15" s="7">
        <v>63</v>
      </c>
      <c r="F15" s="8">
        <v>0.4883720930232558</v>
      </c>
      <c r="G15" s="22">
        <v>20</v>
      </c>
      <c r="H15" s="20">
        <v>0.15503875968992248</v>
      </c>
      <c r="I15" s="7">
        <v>42</v>
      </c>
      <c r="J15" s="8">
        <v>0.32558139534883723</v>
      </c>
      <c r="K15" s="7">
        <v>60</v>
      </c>
      <c r="L15" s="8">
        <v>0.46511627906976744</v>
      </c>
      <c r="M15" s="22">
        <v>27</v>
      </c>
      <c r="N15" s="20">
        <v>0.20930232558139536</v>
      </c>
      <c r="O15" s="7">
        <v>23</v>
      </c>
      <c r="P15" s="8">
        <v>0.17829457364341086</v>
      </c>
      <c r="Q15" s="7">
        <v>75</v>
      </c>
      <c r="R15" s="8">
        <v>0.5813953488372093</v>
      </c>
      <c r="S15" s="22">
        <v>31</v>
      </c>
      <c r="T15" s="20">
        <v>0.24031007751937986</v>
      </c>
      <c r="U15" s="7">
        <v>24</v>
      </c>
      <c r="V15" s="8">
        <v>0.18604651162790697</v>
      </c>
      <c r="W15" s="7">
        <v>75</v>
      </c>
      <c r="X15" s="8">
        <v>0.5813953488372093</v>
      </c>
      <c r="Y15" s="22">
        <v>30</v>
      </c>
      <c r="Z15" s="20">
        <v>0.23255813953488372</v>
      </c>
      <c r="AA15" s="7">
        <v>23</v>
      </c>
      <c r="AB15" s="8">
        <v>0.17829457364341086</v>
      </c>
      <c r="AC15" s="7">
        <v>77</v>
      </c>
      <c r="AD15" s="8">
        <v>0.5968992248062015</v>
      </c>
      <c r="AE15" s="22">
        <v>29</v>
      </c>
      <c r="AF15" s="20">
        <v>0.2248062015503876</v>
      </c>
      <c r="AG15" s="7">
        <v>11</v>
      </c>
      <c r="AH15" s="8">
        <v>0.08527131782945736</v>
      </c>
      <c r="AI15" s="7">
        <v>89</v>
      </c>
      <c r="AJ15" s="8">
        <v>0.689922480620155</v>
      </c>
      <c r="AK15" s="22">
        <v>29</v>
      </c>
      <c r="AL15" s="20">
        <v>0.2248062015503876</v>
      </c>
      <c r="AM15" s="7">
        <v>27</v>
      </c>
      <c r="AN15" s="8">
        <v>0.20930232558139536</v>
      </c>
      <c r="AO15" s="7">
        <v>74</v>
      </c>
      <c r="AP15" s="8">
        <v>0.5736434108527132</v>
      </c>
      <c r="AQ15" s="22">
        <v>28</v>
      </c>
      <c r="AR15" s="20">
        <v>0.21705426356589147</v>
      </c>
      <c r="AS15" s="7">
        <v>10</v>
      </c>
      <c r="AT15" s="8">
        <v>0.07751937984496124</v>
      </c>
      <c r="AU15" s="7">
        <v>90</v>
      </c>
      <c r="AV15" s="8">
        <v>0.6976744186046512</v>
      </c>
      <c r="AW15" s="22">
        <v>29</v>
      </c>
      <c r="AX15" s="20">
        <v>0.2248062015503876</v>
      </c>
      <c r="AY15" s="26">
        <v>129</v>
      </c>
    </row>
    <row r="16" spans="1:51" ht="14.25">
      <c r="A16" s="61"/>
      <c r="B16" s="16" t="s">
        <v>18</v>
      </c>
      <c r="C16" s="7">
        <v>121</v>
      </c>
      <c r="D16" s="8">
        <v>0.3418079096045198</v>
      </c>
      <c r="E16" s="7">
        <v>214</v>
      </c>
      <c r="F16" s="8">
        <v>0.6045197740112994</v>
      </c>
      <c r="G16" s="22">
        <v>19</v>
      </c>
      <c r="H16" s="20">
        <v>0.05367231638418079</v>
      </c>
      <c r="I16" s="7">
        <v>103</v>
      </c>
      <c r="J16" s="8">
        <v>0.2909604519774011</v>
      </c>
      <c r="K16" s="7">
        <v>228</v>
      </c>
      <c r="L16" s="8">
        <v>0.6440677966101694</v>
      </c>
      <c r="M16" s="22">
        <v>23</v>
      </c>
      <c r="N16" s="20">
        <v>0.06497175141242938</v>
      </c>
      <c r="O16" s="7">
        <v>81</v>
      </c>
      <c r="P16" s="8">
        <v>0.2288135593220339</v>
      </c>
      <c r="Q16" s="7">
        <v>252</v>
      </c>
      <c r="R16" s="8">
        <v>0.711864406779661</v>
      </c>
      <c r="S16" s="22">
        <v>21</v>
      </c>
      <c r="T16" s="20">
        <v>0.059322033898305086</v>
      </c>
      <c r="U16" s="7">
        <v>105</v>
      </c>
      <c r="V16" s="8">
        <v>0.2966101694915254</v>
      </c>
      <c r="W16" s="7">
        <v>232</v>
      </c>
      <c r="X16" s="8">
        <v>0.655367231638418</v>
      </c>
      <c r="Y16" s="22">
        <v>17</v>
      </c>
      <c r="Z16" s="20">
        <v>0.0480225988700565</v>
      </c>
      <c r="AA16" s="7">
        <v>111</v>
      </c>
      <c r="AB16" s="8">
        <v>0.3135593220338983</v>
      </c>
      <c r="AC16" s="7">
        <v>222</v>
      </c>
      <c r="AD16" s="8">
        <v>0.6271186440677966</v>
      </c>
      <c r="AE16" s="22">
        <v>21</v>
      </c>
      <c r="AF16" s="20">
        <v>0.059322033898305086</v>
      </c>
      <c r="AG16" s="7">
        <v>42</v>
      </c>
      <c r="AH16" s="8">
        <v>0.11864406779661017</v>
      </c>
      <c r="AI16" s="7">
        <v>288</v>
      </c>
      <c r="AJ16" s="8">
        <v>0.8135593220338984</v>
      </c>
      <c r="AK16" s="22">
        <v>24</v>
      </c>
      <c r="AL16" s="20">
        <v>0.06779661016949153</v>
      </c>
      <c r="AM16" s="7">
        <v>103</v>
      </c>
      <c r="AN16" s="8">
        <v>0.2909604519774011</v>
      </c>
      <c r="AO16" s="7">
        <v>236</v>
      </c>
      <c r="AP16" s="8">
        <v>0.6666666666666666</v>
      </c>
      <c r="AQ16" s="22">
        <v>15</v>
      </c>
      <c r="AR16" s="20">
        <v>0.0423728813559322</v>
      </c>
      <c r="AS16" s="7">
        <v>32</v>
      </c>
      <c r="AT16" s="8">
        <v>0.0903954802259887</v>
      </c>
      <c r="AU16" s="7">
        <v>296</v>
      </c>
      <c r="AV16" s="8">
        <v>0.8361581920903954</v>
      </c>
      <c r="AW16" s="22">
        <v>26</v>
      </c>
      <c r="AX16" s="20">
        <v>0.07344632768361582</v>
      </c>
      <c r="AY16" s="26">
        <v>354</v>
      </c>
    </row>
    <row r="17" spans="1:51" ht="14.25">
      <c r="A17" s="61"/>
      <c r="B17" s="16" t="s">
        <v>69</v>
      </c>
      <c r="C17" s="7">
        <v>136</v>
      </c>
      <c r="D17" s="8">
        <v>0.38526912181303113</v>
      </c>
      <c r="E17" s="7">
        <v>212</v>
      </c>
      <c r="F17" s="8">
        <v>0.6005665722379604</v>
      </c>
      <c r="G17" s="22">
        <v>5</v>
      </c>
      <c r="H17" s="20">
        <v>0.014164305949008499</v>
      </c>
      <c r="I17" s="7">
        <v>241</v>
      </c>
      <c r="J17" s="8">
        <v>0.6827195467422096</v>
      </c>
      <c r="K17" s="7">
        <v>111</v>
      </c>
      <c r="L17" s="8">
        <v>0.31444759206798867</v>
      </c>
      <c r="M17" s="22">
        <v>1</v>
      </c>
      <c r="N17" s="20">
        <v>0.0028328611898017</v>
      </c>
      <c r="O17" s="7">
        <v>247</v>
      </c>
      <c r="P17" s="8">
        <v>0.6997167138810199</v>
      </c>
      <c r="Q17" s="7">
        <v>104</v>
      </c>
      <c r="R17" s="8">
        <v>0.29461756373937675</v>
      </c>
      <c r="S17" s="22">
        <v>2</v>
      </c>
      <c r="T17" s="20">
        <v>0.0056657223796034</v>
      </c>
      <c r="U17" s="7">
        <v>248</v>
      </c>
      <c r="V17" s="8">
        <v>0.7025495750708215</v>
      </c>
      <c r="W17" s="7">
        <v>103</v>
      </c>
      <c r="X17" s="8">
        <v>0.29178470254957506</v>
      </c>
      <c r="Y17" s="22">
        <v>2</v>
      </c>
      <c r="Z17" s="20">
        <v>0.0056657223796034</v>
      </c>
      <c r="AA17" s="7">
        <v>221</v>
      </c>
      <c r="AB17" s="8">
        <v>0.6260623229461756</v>
      </c>
      <c r="AC17" s="7">
        <v>131</v>
      </c>
      <c r="AD17" s="8">
        <v>0.37110481586402266</v>
      </c>
      <c r="AE17" s="22">
        <v>1</v>
      </c>
      <c r="AF17" s="20">
        <v>0.0028328611898017</v>
      </c>
      <c r="AG17" s="7">
        <v>139</v>
      </c>
      <c r="AH17" s="8">
        <v>0.3937677053824363</v>
      </c>
      <c r="AI17" s="7">
        <v>212</v>
      </c>
      <c r="AJ17" s="8">
        <v>0.6005665722379604</v>
      </c>
      <c r="AK17" s="22">
        <v>2</v>
      </c>
      <c r="AL17" s="20">
        <v>0.0056657223796034</v>
      </c>
      <c r="AM17" s="7">
        <v>225</v>
      </c>
      <c r="AN17" s="8">
        <v>0.6373937677053825</v>
      </c>
      <c r="AO17" s="7">
        <v>127</v>
      </c>
      <c r="AP17" s="8">
        <v>0.3597733711048159</v>
      </c>
      <c r="AQ17" s="22">
        <v>1</v>
      </c>
      <c r="AR17" s="20">
        <v>0.0028328611898017</v>
      </c>
      <c r="AS17" s="7">
        <v>54</v>
      </c>
      <c r="AT17" s="8">
        <v>0.1529745042492918</v>
      </c>
      <c r="AU17" s="7">
        <v>298</v>
      </c>
      <c r="AV17" s="8">
        <v>0.8441926345609065</v>
      </c>
      <c r="AW17" s="22">
        <v>1</v>
      </c>
      <c r="AX17" s="20">
        <v>0.0028328611898017</v>
      </c>
      <c r="AY17" s="26">
        <v>353</v>
      </c>
    </row>
    <row r="18" spans="1:51" ht="14.25">
      <c r="A18" s="61"/>
      <c r="B18" s="16" t="s">
        <v>19</v>
      </c>
      <c r="C18" s="7">
        <v>97</v>
      </c>
      <c r="D18" s="8">
        <v>0.26216216216216215</v>
      </c>
      <c r="E18" s="7">
        <v>259</v>
      </c>
      <c r="F18" s="8">
        <v>0.7</v>
      </c>
      <c r="G18" s="22">
        <v>14</v>
      </c>
      <c r="H18" s="20">
        <v>0.03783783783783784</v>
      </c>
      <c r="I18" s="7">
        <v>123</v>
      </c>
      <c r="J18" s="8">
        <v>0.3324324324324324</v>
      </c>
      <c r="K18" s="7">
        <v>229</v>
      </c>
      <c r="L18" s="8">
        <v>0.6189189189189189</v>
      </c>
      <c r="M18" s="22">
        <v>18</v>
      </c>
      <c r="N18" s="20">
        <v>0.04864864864864865</v>
      </c>
      <c r="O18" s="7">
        <v>118</v>
      </c>
      <c r="P18" s="8">
        <v>0.31891891891891894</v>
      </c>
      <c r="Q18" s="7">
        <v>233</v>
      </c>
      <c r="R18" s="8">
        <v>0.6297297297297297</v>
      </c>
      <c r="S18" s="22">
        <v>19</v>
      </c>
      <c r="T18" s="20">
        <v>0.051351351351351354</v>
      </c>
      <c r="U18" s="7">
        <v>172</v>
      </c>
      <c r="V18" s="8">
        <v>0.4648648648648649</v>
      </c>
      <c r="W18" s="7">
        <v>184</v>
      </c>
      <c r="X18" s="8">
        <v>0.4972972972972973</v>
      </c>
      <c r="Y18" s="22">
        <v>14</v>
      </c>
      <c r="Z18" s="20">
        <v>0.03783783783783784</v>
      </c>
      <c r="AA18" s="7">
        <v>130</v>
      </c>
      <c r="AB18" s="8">
        <v>0.35135135135135137</v>
      </c>
      <c r="AC18" s="7">
        <v>220</v>
      </c>
      <c r="AD18" s="8">
        <v>0.5945945945945946</v>
      </c>
      <c r="AE18" s="22">
        <v>20</v>
      </c>
      <c r="AF18" s="20">
        <v>0.05405405405405406</v>
      </c>
      <c r="AG18" s="7">
        <v>39</v>
      </c>
      <c r="AH18" s="8">
        <v>0.10540540540540541</v>
      </c>
      <c r="AI18" s="7">
        <v>310</v>
      </c>
      <c r="AJ18" s="8">
        <v>0.8378378378378378</v>
      </c>
      <c r="AK18" s="22">
        <v>21</v>
      </c>
      <c r="AL18" s="20">
        <v>0.05675675675675676</v>
      </c>
      <c r="AM18" s="7">
        <v>130</v>
      </c>
      <c r="AN18" s="8">
        <v>0.35135135135135137</v>
      </c>
      <c r="AO18" s="7">
        <v>221</v>
      </c>
      <c r="AP18" s="8">
        <v>0.5972972972972973</v>
      </c>
      <c r="AQ18" s="22">
        <v>19</v>
      </c>
      <c r="AR18" s="20">
        <v>0.051351351351351354</v>
      </c>
      <c r="AS18" s="7">
        <v>29</v>
      </c>
      <c r="AT18" s="8">
        <v>0.07837837837837838</v>
      </c>
      <c r="AU18" s="7">
        <v>319</v>
      </c>
      <c r="AV18" s="8">
        <v>0.8621621621621621</v>
      </c>
      <c r="AW18" s="22">
        <v>22</v>
      </c>
      <c r="AX18" s="20">
        <v>0.05945945945945946</v>
      </c>
      <c r="AY18" s="26">
        <v>370</v>
      </c>
    </row>
    <row r="19" spans="1:51" ht="14.25">
      <c r="A19" s="61"/>
      <c r="B19" s="16" t="s">
        <v>20</v>
      </c>
      <c r="C19" s="7">
        <v>147</v>
      </c>
      <c r="D19" s="8">
        <v>0.40054495912806537</v>
      </c>
      <c r="E19" s="7">
        <v>218</v>
      </c>
      <c r="F19" s="8">
        <v>0.5940054495912807</v>
      </c>
      <c r="G19" s="22">
        <v>2</v>
      </c>
      <c r="H19" s="20">
        <v>0.005449591280653951</v>
      </c>
      <c r="I19" s="7">
        <v>181</v>
      </c>
      <c r="J19" s="8">
        <v>0.49318801089918257</v>
      </c>
      <c r="K19" s="7">
        <v>182</v>
      </c>
      <c r="L19" s="8">
        <v>0.49591280653950953</v>
      </c>
      <c r="M19" s="22">
        <v>4</v>
      </c>
      <c r="N19" s="20">
        <v>0.010899182561307902</v>
      </c>
      <c r="O19" s="7">
        <v>162</v>
      </c>
      <c r="P19" s="8">
        <v>0.44141689373297005</v>
      </c>
      <c r="Q19" s="7">
        <v>204</v>
      </c>
      <c r="R19" s="8">
        <v>0.555858310626703</v>
      </c>
      <c r="S19" s="22">
        <v>1</v>
      </c>
      <c r="T19" s="20">
        <v>0.0027247956403269754</v>
      </c>
      <c r="U19" s="7">
        <v>149</v>
      </c>
      <c r="V19" s="8">
        <v>0.40599455040871935</v>
      </c>
      <c r="W19" s="7">
        <v>213</v>
      </c>
      <c r="X19" s="8">
        <v>0.5803814713896458</v>
      </c>
      <c r="Y19" s="22">
        <v>5</v>
      </c>
      <c r="Z19" s="20">
        <v>0.013623978201634877</v>
      </c>
      <c r="AA19" s="7">
        <v>132</v>
      </c>
      <c r="AB19" s="8">
        <v>0.35967302452316074</v>
      </c>
      <c r="AC19" s="7">
        <v>231</v>
      </c>
      <c r="AD19" s="8">
        <v>0.6294277929155313</v>
      </c>
      <c r="AE19" s="22">
        <v>4</v>
      </c>
      <c r="AF19" s="20">
        <v>0.010899182561307902</v>
      </c>
      <c r="AG19" s="7">
        <v>65</v>
      </c>
      <c r="AH19" s="8">
        <v>0.1771117166212534</v>
      </c>
      <c r="AI19" s="7">
        <v>298</v>
      </c>
      <c r="AJ19" s="8">
        <v>0.8119891008174387</v>
      </c>
      <c r="AK19" s="22">
        <v>4</v>
      </c>
      <c r="AL19" s="20">
        <v>0.010899182561307902</v>
      </c>
      <c r="AM19" s="7">
        <v>113</v>
      </c>
      <c r="AN19" s="8">
        <v>0.3079019073569482</v>
      </c>
      <c r="AO19" s="7">
        <v>251</v>
      </c>
      <c r="AP19" s="8">
        <v>0.6839237057220708</v>
      </c>
      <c r="AQ19" s="22">
        <v>3</v>
      </c>
      <c r="AR19" s="20">
        <v>0.008174386920980926</v>
      </c>
      <c r="AS19" s="7">
        <v>68</v>
      </c>
      <c r="AT19" s="8">
        <v>0.18528610354223432</v>
      </c>
      <c r="AU19" s="7">
        <v>296</v>
      </c>
      <c r="AV19" s="8">
        <v>0.8065395095367848</v>
      </c>
      <c r="AW19" s="22">
        <v>3</v>
      </c>
      <c r="AX19" s="20">
        <v>0.008174386920980926</v>
      </c>
      <c r="AY19" s="26">
        <v>367</v>
      </c>
    </row>
    <row r="20" spans="1:51" ht="14.25">
      <c r="A20" s="61"/>
      <c r="B20" s="16" t="s">
        <v>21</v>
      </c>
      <c r="C20" s="7">
        <v>77</v>
      </c>
      <c r="D20" s="8">
        <v>0.2064343163538874</v>
      </c>
      <c r="E20" s="7">
        <v>105</v>
      </c>
      <c r="F20" s="8">
        <v>0.28150134048257375</v>
      </c>
      <c r="G20" s="22">
        <v>191</v>
      </c>
      <c r="H20" s="20">
        <v>0.5120643431635389</v>
      </c>
      <c r="I20" s="7">
        <v>124</v>
      </c>
      <c r="J20" s="8">
        <v>0.3324396782841823</v>
      </c>
      <c r="K20" s="7">
        <v>71</v>
      </c>
      <c r="L20" s="8">
        <v>0.1903485254691689</v>
      </c>
      <c r="M20" s="22">
        <v>178</v>
      </c>
      <c r="N20" s="20">
        <v>0.4772117962466488</v>
      </c>
      <c r="O20" s="7">
        <v>95</v>
      </c>
      <c r="P20" s="8">
        <v>0.2546916890080429</v>
      </c>
      <c r="Q20" s="7">
        <v>66</v>
      </c>
      <c r="R20" s="8">
        <v>0.1769436997319035</v>
      </c>
      <c r="S20" s="22">
        <v>212</v>
      </c>
      <c r="T20" s="20">
        <v>0.5683646112600537</v>
      </c>
      <c r="U20" s="7">
        <v>108</v>
      </c>
      <c r="V20" s="8">
        <v>0.289544235924933</v>
      </c>
      <c r="W20" s="7">
        <v>59</v>
      </c>
      <c r="X20" s="8">
        <v>0.1581769436997319</v>
      </c>
      <c r="Y20" s="22">
        <v>206</v>
      </c>
      <c r="Z20" s="20">
        <v>0.5522788203753352</v>
      </c>
      <c r="AA20" s="7">
        <v>105</v>
      </c>
      <c r="AB20" s="8">
        <v>0.28150134048257375</v>
      </c>
      <c r="AC20" s="7">
        <v>63</v>
      </c>
      <c r="AD20" s="8">
        <v>0.16890080428954424</v>
      </c>
      <c r="AE20" s="22">
        <v>205</v>
      </c>
      <c r="AF20" s="20">
        <v>0.5495978552278821</v>
      </c>
      <c r="AG20" s="7">
        <v>44</v>
      </c>
      <c r="AH20" s="8">
        <v>0.11796246648793565</v>
      </c>
      <c r="AI20" s="7">
        <v>103</v>
      </c>
      <c r="AJ20" s="8">
        <v>0.2761394101876676</v>
      </c>
      <c r="AK20" s="22">
        <v>226</v>
      </c>
      <c r="AL20" s="20">
        <v>0.6058981233243967</v>
      </c>
      <c r="AM20" s="7">
        <v>98</v>
      </c>
      <c r="AN20" s="8">
        <v>0.26273458445040215</v>
      </c>
      <c r="AO20" s="7">
        <v>66</v>
      </c>
      <c r="AP20" s="8">
        <v>0.1769436997319035</v>
      </c>
      <c r="AQ20" s="22">
        <v>209</v>
      </c>
      <c r="AR20" s="20">
        <v>0.5603217158176944</v>
      </c>
      <c r="AS20" s="7">
        <v>40</v>
      </c>
      <c r="AT20" s="8">
        <v>0.10723860589812333</v>
      </c>
      <c r="AU20" s="7">
        <v>119</v>
      </c>
      <c r="AV20" s="8">
        <v>0.3190348525469169</v>
      </c>
      <c r="AW20" s="22">
        <v>214</v>
      </c>
      <c r="AX20" s="20">
        <v>0.5737265415549598</v>
      </c>
      <c r="AY20" s="26">
        <v>373</v>
      </c>
    </row>
    <row r="21" spans="1:51" ht="14.25">
      <c r="A21" s="61"/>
      <c r="B21" s="16" t="s">
        <v>26</v>
      </c>
      <c r="C21" s="7">
        <v>106</v>
      </c>
      <c r="D21" s="8">
        <v>0.30547550432276654</v>
      </c>
      <c r="E21" s="7">
        <v>238</v>
      </c>
      <c r="F21" s="8">
        <v>0.6858789625360231</v>
      </c>
      <c r="G21" s="22">
        <v>3</v>
      </c>
      <c r="H21" s="20">
        <v>0.008645533141210375</v>
      </c>
      <c r="I21" s="7">
        <v>77</v>
      </c>
      <c r="J21" s="8">
        <v>0.2219020172910663</v>
      </c>
      <c r="K21" s="7">
        <v>265</v>
      </c>
      <c r="L21" s="8">
        <v>0.7636887608069164</v>
      </c>
      <c r="M21" s="22">
        <v>5</v>
      </c>
      <c r="N21" s="20">
        <v>0.01440922190201729</v>
      </c>
      <c r="O21" s="7">
        <v>81</v>
      </c>
      <c r="P21" s="8">
        <v>0.2334293948126801</v>
      </c>
      <c r="Q21" s="7">
        <v>262</v>
      </c>
      <c r="R21" s="8">
        <v>0.7550432276657061</v>
      </c>
      <c r="S21" s="22">
        <v>4</v>
      </c>
      <c r="T21" s="20">
        <v>0.011527377521613832</v>
      </c>
      <c r="U21" s="7">
        <v>83</v>
      </c>
      <c r="V21" s="8">
        <v>0.23919308357348704</v>
      </c>
      <c r="W21" s="7">
        <v>259</v>
      </c>
      <c r="X21" s="8">
        <v>0.7463976945244957</v>
      </c>
      <c r="Y21" s="22">
        <v>5</v>
      </c>
      <c r="Z21" s="20">
        <v>0.01440922190201729</v>
      </c>
      <c r="AA21" s="7">
        <v>94</v>
      </c>
      <c r="AB21" s="8">
        <v>0.27089337175792505</v>
      </c>
      <c r="AC21" s="7">
        <v>247</v>
      </c>
      <c r="AD21" s="8">
        <v>0.7118155619596542</v>
      </c>
      <c r="AE21" s="22">
        <v>6</v>
      </c>
      <c r="AF21" s="20">
        <v>0.01729106628242075</v>
      </c>
      <c r="AG21" s="7">
        <v>41</v>
      </c>
      <c r="AH21" s="8">
        <v>0.11815561959654179</v>
      </c>
      <c r="AI21" s="7">
        <v>300</v>
      </c>
      <c r="AJ21" s="8">
        <v>0.8645533141210374</v>
      </c>
      <c r="AK21" s="22">
        <v>6</v>
      </c>
      <c r="AL21" s="20">
        <v>0.01729106628242075</v>
      </c>
      <c r="AM21" s="7">
        <v>90</v>
      </c>
      <c r="AN21" s="8">
        <v>0.25936599423631124</v>
      </c>
      <c r="AO21" s="7">
        <v>251</v>
      </c>
      <c r="AP21" s="8">
        <v>0.723342939481268</v>
      </c>
      <c r="AQ21" s="22">
        <v>6</v>
      </c>
      <c r="AR21" s="20">
        <v>0.01729106628242075</v>
      </c>
      <c r="AS21" s="7">
        <v>46</v>
      </c>
      <c r="AT21" s="8">
        <v>0.13256484149855907</v>
      </c>
      <c r="AU21" s="7">
        <v>295</v>
      </c>
      <c r="AV21" s="8">
        <v>0.8501440922190202</v>
      </c>
      <c r="AW21" s="22">
        <v>6</v>
      </c>
      <c r="AX21" s="20">
        <v>0.01729106628242075</v>
      </c>
      <c r="AY21" s="26">
        <v>347</v>
      </c>
    </row>
    <row r="22" spans="1:51" ht="14.25">
      <c r="A22" s="61"/>
      <c r="B22" s="16" t="s">
        <v>27</v>
      </c>
      <c r="C22" s="7">
        <v>93</v>
      </c>
      <c r="D22" s="8">
        <v>0.25</v>
      </c>
      <c r="E22" s="7">
        <v>279</v>
      </c>
      <c r="F22" s="8">
        <v>0.75</v>
      </c>
      <c r="G22" s="22">
        <v>0</v>
      </c>
      <c r="H22" s="20">
        <v>0</v>
      </c>
      <c r="I22" s="7">
        <v>146</v>
      </c>
      <c r="J22" s="8">
        <v>0.3924731182795699</v>
      </c>
      <c r="K22" s="7">
        <v>226</v>
      </c>
      <c r="L22" s="8">
        <v>0.6075268817204301</v>
      </c>
      <c r="M22" s="22">
        <v>0</v>
      </c>
      <c r="N22" s="20">
        <v>0</v>
      </c>
      <c r="O22" s="7">
        <v>116</v>
      </c>
      <c r="P22" s="8">
        <v>0.3118279569892473</v>
      </c>
      <c r="Q22" s="7">
        <v>256</v>
      </c>
      <c r="R22" s="8">
        <v>0.6881720430107527</v>
      </c>
      <c r="S22" s="22">
        <v>0</v>
      </c>
      <c r="T22" s="20">
        <v>0</v>
      </c>
      <c r="U22" s="7">
        <v>129</v>
      </c>
      <c r="V22" s="8">
        <v>0.3467741935483871</v>
      </c>
      <c r="W22" s="7">
        <v>242</v>
      </c>
      <c r="X22" s="8">
        <v>0.6505376344086021</v>
      </c>
      <c r="Y22" s="22">
        <v>1</v>
      </c>
      <c r="Z22" s="20">
        <v>0.002688172043010753</v>
      </c>
      <c r="AA22" s="7">
        <v>119</v>
      </c>
      <c r="AB22" s="8">
        <v>0.31989247311827956</v>
      </c>
      <c r="AC22" s="7">
        <v>251</v>
      </c>
      <c r="AD22" s="8">
        <v>0.6747311827956989</v>
      </c>
      <c r="AE22" s="22">
        <v>2</v>
      </c>
      <c r="AF22" s="20">
        <v>0.005376344086021506</v>
      </c>
      <c r="AG22" s="7">
        <v>59</v>
      </c>
      <c r="AH22" s="8">
        <v>0.1586021505376344</v>
      </c>
      <c r="AI22" s="7">
        <v>313</v>
      </c>
      <c r="AJ22" s="8">
        <v>0.8413978494623656</v>
      </c>
      <c r="AK22" s="22">
        <v>0</v>
      </c>
      <c r="AL22" s="20">
        <v>0</v>
      </c>
      <c r="AM22" s="7">
        <v>121</v>
      </c>
      <c r="AN22" s="8">
        <v>0.32526881720430106</v>
      </c>
      <c r="AO22" s="7">
        <v>251</v>
      </c>
      <c r="AP22" s="8">
        <v>0.6747311827956989</v>
      </c>
      <c r="AQ22" s="22">
        <v>0</v>
      </c>
      <c r="AR22" s="20">
        <v>0</v>
      </c>
      <c r="AS22" s="7">
        <v>42</v>
      </c>
      <c r="AT22" s="8">
        <v>0.11290322580645161</v>
      </c>
      <c r="AU22" s="7">
        <v>329</v>
      </c>
      <c r="AV22" s="8">
        <v>0.8844086021505376</v>
      </c>
      <c r="AW22" s="22">
        <v>1</v>
      </c>
      <c r="AX22" s="20">
        <v>0.002688172043010753</v>
      </c>
      <c r="AY22" s="26">
        <v>372</v>
      </c>
    </row>
    <row r="23" spans="1:51" ht="14.25">
      <c r="A23" s="61"/>
      <c r="B23" s="16" t="s">
        <v>28</v>
      </c>
      <c r="C23" s="7">
        <v>126</v>
      </c>
      <c r="D23" s="8">
        <v>0.32727272727272727</v>
      </c>
      <c r="E23" s="7">
        <v>212</v>
      </c>
      <c r="F23" s="8">
        <v>0.5506493506493506</v>
      </c>
      <c r="G23" s="22">
        <v>47</v>
      </c>
      <c r="H23" s="20">
        <v>0.12207792207792208</v>
      </c>
      <c r="I23" s="7">
        <v>133</v>
      </c>
      <c r="J23" s="8">
        <v>0.34545454545454546</v>
      </c>
      <c r="K23" s="7">
        <v>197</v>
      </c>
      <c r="L23" s="8">
        <v>0.5116883116883116</v>
      </c>
      <c r="M23" s="22">
        <v>55</v>
      </c>
      <c r="N23" s="20">
        <v>0.14285714285714285</v>
      </c>
      <c r="O23" s="7">
        <v>114</v>
      </c>
      <c r="P23" s="8">
        <v>0.2961038961038961</v>
      </c>
      <c r="Q23" s="7">
        <v>213</v>
      </c>
      <c r="R23" s="8">
        <v>0.5532467532467532</v>
      </c>
      <c r="S23" s="22">
        <v>58</v>
      </c>
      <c r="T23" s="20">
        <v>0.15064935064935064</v>
      </c>
      <c r="U23" s="7">
        <v>102</v>
      </c>
      <c r="V23" s="8">
        <v>0.2649350649350649</v>
      </c>
      <c r="W23" s="7">
        <v>221</v>
      </c>
      <c r="X23" s="8">
        <v>0.574025974025974</v>
      </c>
      <c r="Y23" s="22">
        <v>62</v>
      </c>
      <c r="Z23" s="20">
        <v>0.16103896103896104</v>
      </c>
      <c r="AA23" s="7">
        <v>167</v>
      </c>
      <c r="AB23" s="8">
        <v>0.43376623376623374</v>
      </c>
      <c r="AC23" s="7">
        <v>161</v>
      </c>
      <c r="AD23" s="8">
        <v>0.41818181818181815</v>
      </c>
      <c r="AE23" s="22">
        <v>57</v>
      </c>
      <c r="AF23" s="20">
        <v>0.14805194805194805</v>
      </c>
      <c r="AG23" s="7">
        <v>64</v>
      </c>
      <c r="AH23" s="8">
        <v>0.16623376623376623</v>
      </c>
      <c r="AI23" s="7">
        <v>260</v>
      </c>
      <c r="AJ23" s="8">
        <v>0.6753246753246753</v>
      </c>
      <c r="AK23" s="22">
        <v>61</v>
      </c>
      <c r="AL23" s="20">
        <v>0.15844155844155844</v>
      </c>
      <c r="AM23" s="7">
        <v>103</v>
      </c>
      <c r="AN23" s="8">
        <v>0.2675324675324675</v>
      </c>
      <c r="AO23" s="7">
        <v>224</v>
      </c>
      <c r="AP23" s="8">
        <v>0.5818181818181818</v>
      </c>
      <c r="AQ23" s="22">
        <v>58</v>
      </c>
      <c r="AR23" s="20">
        <v>0.15064935064935064</v>
      </c>
      <c r="AS23" s="7">
        <v>45</v>
      </c>
      <c r="AT23" s="8">
        <v>0.11688311688311688</v>
      </c>
      <c r="AU23" s="7">
        <v>281</v>
      </c>
      <c r="AV23" s="8">
        <v>0.7298701298701299</v>
      </c>
      <c r="AW23" s="22">
        <v>59</v>
      </c>
      <c r="AX23" s="20">
        <v>0.15324675324675324</v>
      </c>
      <c r="AY23" s="26">
        <v>385</v>
      </c>
    </row>
    <row r="24" spans="1:51" ht="14.25">
      <c r="A24" s="58"/>
      <c r="B24" s="16" t="s">
        <v>29</v>
      </c>
      <c r="C24" s="7">
        <v>73</v>
      </c>
      <c r="D24" s="8">
        <v>0.2347266881028939</v>
      </c>
      <c r="E24" s="7">
        <v>176</v>
      </c>
      <c r="F24" s="8">
        <v>0.5659163987138264</v>
      </c>
      <c r="G24" s="22">
        <v>62</v>
      </c>
      <c r="H24" s="20">
        <v>0.19935691318327975</v>
      </c>
      <c r="I24" s="7">
        <v>72</v>
      </c>
      <c r="J24" s="8">
        <v>0.2315112540192926</v>
      </c>
      <c r="K24" s="7">
        <v>158</v>
      </c>
      <c r="L24" s="8">
        <v>0.5080385852090032</v>
      </c>
      <c r="M24" s="22">
        <v>81</v>
      </c>
      <c r="N24" s="20">
        <v>0.2604501607717042</v>
      </c>
      <c r="O24" s="7">
        <v>84</v>
      </c>
      <c r="P24" s="8">
        <v>0.27009646302250806</v>
      </c>
      <c r="Q24" s="7">
        <v>140</v>
      </c>
      <c r="R24" s="8">
        <v>0.45016077170418006</v>
      </c>
      <c r="S24" s="22">
        <v>87</v>
      </c>
      <c r="T24" s="20">
        <v>0.2797427652733119</v>
      </c>
      <c r="U24" s="7">
        <v>89</v>
      </c>
      <c r="V24" s="8">
        <v>0.2861736334405145</v>
      </c>
      <c r="W24" s="7">
        <v>126</v>
      </c>
      <c r="X24" s="8">
        <v>0.40514469453376206</v>
      </c>
      <c r="Y24" s="22">
        <v>96</v>
      </c>
      <c r="Z24" s="20">
        <v>0.3086816720257235</v>
      </c>
      <c r="AA24" s="7">
        <v>86</v>
      </c>
      <c r="AB24" s="8">
        <v>0.2765273311897106</v>
      </c>
      <c r="AC24" s="7">
        <v>134</v>
      </c>
      <c r="AD24" s="8">
        <v>0.43086816720257237</v>
      </c>
      <c r="AE24" s="22">
        <v>91</v>
      </c>
      <c r="AF24" s="20">
        <v>0.29260450160771706</v>
      </c>
      <c r="AG24" s="7">
        <v>48</v>
      </c>
      <c r="AH24" s="8">
        <v>0.15434083601286175</v>
      </c>
      <c r="AI24" s="7">
        <v>161</v>
      </c>
      <c r="AJ24" s="8">
        <v>0.5176848874598071</v>
      </c>
      <c r="AK24" s="22">
        <v>102</v>
      </c>
      <c r="AL24" s="20">
        <v>0.3279742765273312</v>
      </c>
      <c r="AM24" s="7">
        <v>65</v>
      </c>
      <c r="AN24" s="8">
        <v>0.2090032154340836</v>
      </c>
      <c r="AO24" s="7">
        <v>150</v>
      </c>
      <c r="AP24" s="8">
        <v>0.48231511254019294</v>
      </c>
      <c r="AQ24" s="22">
        <v>96</v>
      </c>
      <c r="AR24" s="20">
        <v>0.3086816720257235</v>
      </c>
      <c r="AS24" s="7">
        <v>29</v>
      </c>
      <c r="AT24" s="8">
        <v>0.0932475884244373</v>
      </c>
      <c r="AU24" s="7">
        <v>178</v>
      </c>
      <c r="AV24" s="8">
        <v>0.572347266881029</v>
      </c>
      <c r="AW24" s="22">
        <v>104</v>
      </c>
      <c r="AX24" s="20">
        <v>0.33440514469453375</v>
      </c>
      <c r="AY24" s="26">
        <v>311</v>
      </c>
    </row>
    <row r="25" spans="1:51" ht="14.25">
      <c r="A25" s="50" t="s">
        <v>30</v>
      </c>
      <c r="B25" s="51"/>
      <c r="C25" s="7">
        <v>2172</v>
      </c>
      <c r="D25" s="8">
        <v>0.3137368192979922</v>
      </c>
      <c r="E25" s="7">
        <v>3463</v>
      </c>
      <c r="F25" s="8">
        <v>0.5002166690741008</v>
      </c>
      <c r="G25" s="22">
        <v>1288</v>
      </c>
      <c r="H25" s="20">
        <v>0.18604651162790697</v>
      </c>
      <c r="I25" s="7">
        <v>2354</v>
      </c>
      <c r="J25" s="8">
        <v>0.34002600028889207</v>
      </c>
      <c r="K25" s="7">
        <v>3189</v>
      </c>
      <c r="L25" s="8">
        <v>0.4606384515383504</v>
      </c>
      <c r="M25" s="22">
        <v>1380</v>
      </c>
      <c r="N25" s="20">
        <v>0.19933554817275748</v>
      </c>
      <c r="O25" s="7">
        <v>2295</v>
      </c>
      <c r="P25" s="8">
        <v>0.33150368337425973</v>
      </c>
      <c r="Q25" s="7">
        <v>3183</v>
      </c>
      <c r="R25" s="8">
        <v>0.4597717752419471</v>
      </c>
      <c r="S25" s="22">
        <v>1445</v>
      </c>
      <c r="T25" s="20">
        <v>0.20872454138379315</v>
      </c>
      <c r="U25" s="7">
        <v>2433</v>
      </c>
      <c r="V25" s="8">
        <v>0.35143723819153544</v>
      </c>
      <c r="W25" s="7">
        <v>3054</v>
      </c>
      <c r="X25" s="8">
        <v>0.44113823486927634</v>
      </c>
      <c r="Y25" s="22">
        <v>1436</v>
      </c>
      <c r="Z25" s="20">
        <v>0.20742452693918823</v>
      </c>
      <c r="AA25" s="7">
        <v>2397</v>
      </c>
      <c r="AB25" s="8">
        <v>0.3462371804131157</v>
      </c>
      <c r="AC25" s="7">
        <v>3044</v>
      </c>
      <c r="AD25" s="8">
        <v>0.43969377437527085</v>
      </c>
      <c r="AE25" s="22">
        <v>1482</v>
      </c>
      <c r="AF25" s="20">
        <v>0.21406904521161346</v>
      </c>
      <c r="AG25" s="7">
        <v>1256</v>
      </c>
      <c r="AH25" s="8">
        <v>0.1814242380470894</v>
      </c>
      <c r="AI25" s="7">
        <v>4021</v>
      </c>
      <c r="AJ25" s="8">
        <v>0.5808175646396071</v>
      </c>
      <c r="AK25" s="22">
        <v>1646</v>
      </c>
      <c r="AL25" s="20">
        <v>0.23775819731330347</v>
      </c>
      <c r="AM25" s="7">
        <v>2180</v>
      </c>
      <c r="AN25" s="8">
        <v>0.3148923876931966</v>
      </c>
      <c r="AO25" s="7">
        <v>3204</v>
      </c>
      <c r="AP25" s="8">
        <v>0.46280514227935865</v>
      </c>
      <c r="AQ25" s="22">
        <v>1539</v>
      </c>
      <c r="AR25" s="20">
        <v>0.22230247002744474</v>
      </c>
      <c r="AS25" s="7">
        <v>979</v>
      </c>
      <c r="AT25" s="8">
        <v>0.14141268236313737</v>
      </c>
      <c r="AU25" s="7">
        <v>4330</v>
      </c>
      <c r="AV25" s="8">
        <v>0.6254513939043768</v>
      </c>
      <c r="AW25" s="22">
        <v>1614</v>
      </c>
      <c r="AX25" s="20">
        <v>0.23313592373248593</v>
      </c>
      <c r="AY25" s="28">
        <v>6923</v>
      </c>
    </row>
  </sheetData>
  <sheetProtection/>
  <mergeCells count="37">
    <mergeCell ref="AU3:AV3"/>
    <mergeCell ref="AW3:AX3"/>
    <mergeCell ref="AS2:AX2"/>
    <mergeCell ref="AM3:AN3"/>
    <mergeCell ref="O2:T2"/>
    <mergeCell ref="Y3:Z3"/>
    <mergeCell ref="U2:Z2"/>
    <mergeCell ref="AE3:AF3"/>
    <mergeCell ref="AS3:AT3"/>
    <mergeCell ref="AO3:AP3"/>
    <mergeCell ref="AQ3:AR3"/>
    <mergeCell ref="AM2:AR2"/>
    <mergeCell ref="AG3:AH3"/>
    <mergeCell ref="AI3:AJ3"/>
    <mergeCell ref="AK3:AL3"/>
    <mergeCell ref="AG2:AL2"/>
    <mergeCell ref="AA3:AB3"/>
    <mergeCell ref="AC3:AD3"/>
    <mergeCell ref="AA2:AF2"/>
    <mergeCell ref="U3:V3"/>
    <mergeCell ref="W3:X3"/>
    <mergeCell ref="A5:A24"/>
    <mergeCell ref="A25:B25"/>
    <mergeCell ref="A1:B4"/>
    <mergeCell ref="O3:P3"/>
    <mergeCell ref="Q3:R3"/>
    <mergeCell ref="I3:J3"/>
    <mergeCell ref="K3:L3"/>
    <mergeCell ref="C3:D3"/>
    <mergeCell ref="E3:F3"/>
    <mergeCell ref="C1:AY1"/>
    <mergeCell ref="G3:H3"/>
    <mergeCell ref="AY2:AY3"/>
    <mergeCell ref="C2:H2"/>
    <mergeCell ref="M3:N3"/>
    <mergeCell ref="I2:N2"/>
    <mergeCell ref="S3:T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5" sqref="C5:Q25"/>
    </sheetView>
  </sheetViews>
  <sheetFormatPr defaultColWidth="8.796875" defaultRowHeight="14.25"/>
  <cols>
    <col min="2" max="2" width="18.59765625" style="0" customWidth="1"/>
  </cols>
  <sheetData>
    <row r="1" spans="1:17" ht="14.25">
      <c r="A1" s="110" t="s">
        <v>0</v>
      </c>
      <c r="B1" s="111"/>
      <c r="C1" s="124" t="s">
        <v>166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ht="14.25">
      <c r="A2" s="112"/>
      <c r="B2" s="113"/>
      <c r="C2" s="122" t="s">
        <v>159</v>
      </c>
      <c r="D2" s="123"/>
      <c r="E2" s="127" t="s">
        <v>160</v>
      </c>
      <c r="F2" s="123"/>
      <c r="G2" s="127" t="s">
        <v>161</v>
      </c>
      <c r="H2" s="123"/>
      <c r="I2" s="122" t="s">
        <v>162</v>
      </c>
      <c r="J2" s="123"/>
      <c r="K2" s="122" t="s">
        <v>163</v>
      </c>
      <c r="L2" s="123"/>
      <c r="M2" s="122" t="s">
        <v>164</v>
      </c>
      <c r="N2" s="123"/>
      <c r="O2" s="122" t="s">
        <v>165</v>
      </c>
      <c r="P2" s="123"/>
      <c r="Q2" s="55" t="s">
        <v>1</v>
      </c>
    </row>
    <row r="3" spans="1:17" ht="14.25">
      <c r="A3" s="112"/>
      <c r="B3" s="113"/>
      <c r="C3" s="105"/>
      <c r="D3" s="106"/>
      <c r="E3" s="128"/>
      <c r="F3" s="106"/>
      <c r="G3" s="128"/>
      <c r="H3" s="106"/>
      <c r="I3" s="105"/>
      <c r="J3" s="106"/>
      <c r="K3" s="105"/>
      <c r="L3" s="106"/>
      <c r="M3" s="105"/>
      <c r="N3" s="106"/>
      <c r="O3" s="105"/>
      <c r="P3" s="106"/>
      <c r="Q3" s="55"/>
    </row>
    <row r="4" spans="1:17" ht="13.5" customHeight="1">
      <c r="A4" s="114"/>
      <c r="B4" s="115"/>
      <c r="C4" s="15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6" t="s">
        <v>4</v>
      </c>
      <c r="P4" s="6" t="s">
        <v>5</v>
      </c>
      <c r="Q4" s="6" t="s">
        <v>4</v>
      </c>
    </row>
    <row r="5" spans="1:17" ht="13.5" customHeight="1">
      <c r="A5" s="60" t="s">
        <v>6</v>
      </c>
      <c r="B5" s="16" t="s">
        <v>7</v>
      </c>
      <c r="C5" s="7">
        <v>75</v>
      </c>
      <c r="D5" s="8">
        <v>0.2032520325203252</v>
      </c>
      <c r="E5" s="7">
        <v>6</v>
      </c>
      <c r="F5" s="8">
        <v>0.016260162601626018</v>
      </c>
      <c r="G5" s="7">
        <v>46</v>
      </c>
      <c r="H5" s="8">
        <v>0.12466124661246612</v>
      </c>
      <c r="I5" s="7">
        <v>24</v>
      </c>
      <c r="J5" s="8">
        <v>0.06504065040650407</v>
      </c>
      <c r="K5" s="7">
        <v>114</v>
      </c>
      <c r="L5" s="8">
        <v>0.3089430894308943</v>
      </c>
      <c r="M5" s="7">
        <v>47</v>
      </c>
      <c r="N5" s="8">
        <v>0.12737127371273713</v>
      </c>
      <c r="O5" s="7">
        <v>57</v>
      </c>
      <c r="P5" s="8">
        <v>0.15447154471544716</v>
      </c>
      <c r="Q5" s="7">
        <v>369</v>
      </c>
    </row>
    <row r="6" spans="1:17" ht="14.25">
      <c r="A6" s="61"/>
      <c r="B6" s="16" t="s">
        <v>8</v>
      </c>
      <c r="C6" s="7">
        <v>58</v>
      </c>
      <c r="D6" s="8">
        <v>0.15303430079155672</v>
      </c>
      <c r="E6" s="7">
        <v>5</v>
      </c>
      <c r="F6" s="8">
        <v>0.013192612137203167</v>
      </c>
      <c r="G6" s="7">
        <v>29</v>
      </c>
      <c r="H6" s="8">
        <v>0.07651715039577836</v>
      </c>
      <c r="I6" s="7">
        <v>17</v>
      </c>
      <c r="J6" s="8">
        <v>0.044854881266490766</v>
      </c>
      <c r="K6" s="7">
        <v>161</v>
      </c>
      <c r="L6" s="8">
        <v>0.42480211081794195</v>
      </c>
      <c r="M6" s="7">
        <v>35</v>
      </c>
      <c r="N6" s="8">
        <v>0.09234828496042216</v>
      </c>
      <c r="O6" s="7">
        <v>74</v>
      </c>
      <c r="P6" s="8">
        <v>0.19525065963060687</v>
      </c>
      <c r="Q6" s="7">
        <v>379</v>
      </c>
    </row>
    <row r="7" spans="1:17" ht="14.25">
      <c r="A7" s="61"/>
      <c r="B7" s="16" t="s">
        <v>9</v>
      </c>
      <c r="C7" s="7">
        <v>90</v>
      </c>
      <c r="D7" s="8">
        <v>0.23809523809523808</v>
      </c>
      <c r="E7" s="7">
        <v>16</v>
      </c>
      <c r="F7" s="8">
        <v>0.042328042328042326</v>
      </c>
      <c r="G7" s="7">
        <v>39</v>
      </c>
      <c r="H7" s="8">
        <v>0.10317460317460317</v>
      </c>
      <c r="I7" s="7">
        <v>21</v>
      </c>
      <c r="J7" s="8">
        <v>0.05555555555555555</v>
      </c>
      <c r="K7" s="7">
        <v>132</v>
      </c>
      <c r="L7" s="8">
        <v>0.3492063492063492</v>
      </c>
      <c r="M7" s="7">
        <v>33</v>
      </c>
      <c r="N7" s="8">
        <v>0.0873015873015873</v>
      </c>
      <c r="O7" s="7">
        <v>47</v>
      </c>
      <c r="P7" s="8">
        <v>0.12433862433862433</v>
      </c>
      <c r="Q7" s="7">
        <v>378</v>
      </c>
    </row>
    <row r="8" spans="1:17" ht="14.25">
      <c r="A8" s="61"/>
      <c r="B8" s="16" t="s">
        <v>10</v>
      </c>
      <c r="C8" s="7">
        <v>67</v>
      </c>
      <c r="D8" s="8">
        <v>0.20489296636085627</v>
      </c>
      <c r="E8" s="7">
        <v>9</v>
      </c>
      <c r="F8" s="8">
        <v>0.027522935779816515</v>
      </c>
      <c r="G8" s="7">
        <v>45</v>
      </c>
      <c r="H8" s="8">
        <v>0.13761467889908258</v>
      </c>
      <c r="I8" s="7">
        <v>19</v>
      </c>
      <c r="J8" s="8">
        <v>0.0581039755351682</v>
      </c>
      <c r="K8" s="7">
        <v>100</v>
      </c>
      <c r="L8" s="8">
        <v>0.3058103975535168</v>
      </c>
      <c r="M8" s="7">
        <v>31</v>
      </c>
      <c r="N8" s="8">
        <v>0.09480122324159021</v>
      </c>
      <c r="O8" s="7">
        <v>56</v>
      </c>
      <c r="P8" s="8">
        <v>0.1712538226299694</v>
      </c>
      <c r="Q8" s="7">
        <v>327</v>
      </c>
    </row>
    <row r="9" spans="1:17" ht="14.25">
      <c r="A9" s="61"/>
      <c r="B9" s="16" t="s">
        <v>11</v>
      </c>
      <c r="C9" s="7">
        <v>38</v>
      </c>
      <c r="D9" s="8">
        <v>0.08695652173913043</v>
      </c>
      <c r="E9" s="7">
        <v>8</v>
      </c>
      <c r="F9" s="8">
        <v>0.018306636155606407</v>
      </c>
      <c r="G9" s="7">
        <v>88</v>
      </c>
      <c r="H9" s="8">
        <v>0.20137299771167047</v>
      </c>
      <c r="I9" s="7">
        <v>24</v>
      </c>
      <c r="J9" s="8">
        <v>0.05491990846681922</v>
      </c>
      <c r="K9" s="7">
        <v>190</v>
      </c>
      <c r="L9" s="8">
        <v>0.43478260869565216</v>
      </c>
      <c r="M9" s="7">
        <v>37</v>
      </c>
      <c r="N9" s="8">
        <v>0.08466819221967964</v>
      </c>
      <c r="O9" s="7">
        <v>52</v>
      </c>
      <c r="P9" s="8">
        <v>0.11899313501144165</v>
      </c>
      <c r="Q9" s="7">
        <v>437</v>
      </c>
    </row>
    <row r="10" spans="1:17" ht="14.25">
      <c r="A10" s="61"/>
      <c r="B10" s="16" t="s">
        <v>12</v>
      </c>
      <c r="C10" s="7">
        <v>51</v>
      </c>
      <c r="D10" s="8">
        <v>0.1234866828087167</v>
      </c>
      <c r="E10" s="7">
        <v>12</v>
      </c>
      <c r="F10" s="8">
        <v>0.029055690072639227</v>
      </c>
      <c r="G10" s="7">
        <v>24</v>
      </c>
      <c r="H10" s="8">
        <v>0.05811138014527845</v>
      </c>
      <c r="I10" s="7">
        <v>27</v>
      </c>
      <c r="J10" s="8">
        <v>0.06537530266343826</v>
      </c>
      <c r="K10" s="7">
        <v>186</v>
      </c>
      <c r="L10" s="8">
        <v>0.45036319612590797</v>
      </c>
      <c r="M10" s="7">
        <v>56</v>
      </c>
      <c r="N10" s="8">
        <v>0.13559322033898305</v>
      </c>
      <c r="O10" s="7">
        <v>57</v>
      </c>
      <c r="P10" s="8">
        <v>0.13801452784503632</v>
      </c>
      <c r="Q10" s="7">
        <v>413</v>
      </c>
    </row>
    <row r="11" spans="1:17" ht="14.25">
      <c r="A11" s="61"/>
      <c r="B11" s="16" t="s">
        <v>13</v>
      </c>
      <c r="C11" s="7">
        <v>23</v>
      </c>
      <c r="D11" s="8">
        <v>0.056511056511056514</v>
      </c>
      <c r="E11" s="7">
        <v>35</v>
      </c>
      <c r="F11" s="8">
        <v>0.085995085995086</v>
      </c>
      <c r="G11" s="7">
        <v>40</v>
      </c>
      <c r="H11" s="8">
        <v>0.09828009828009827</v>
      </c>
      <c r="I11" s="7">
        <v>28</v>
      </c>
      <c r="J11" s="8">
        <v>0.0687960687960688</v>
      </c>
      <c r="K11" s="7">
        <v>201</v>
      </c>
      <c r="L11" s="8">
        <v>0.49385749385749383</v>
      </c>
      <c r="M11" s="7">
        <v>65</v>
      </c>
      <c r="N11" s="8">
        <v>0.1597051597051597</v>
      </c>
      <c r="O11" s="7">
        <v>15</v>
      </c>
      <c r="P11" s="8">
        <v>0.036855036855036855</v>
      </c>
      <c r="Q11" s="7">
        <v>407</v>
      </c>
    </row>
    <row r="12" spans="1:17" ht="14.25">
      <c r="A12" s="61"/>
      <c r="B12" s="16" t="s">
        <v>14</v>
      </c>
      <c r="C12" s="7">
        <v>73</v>
      </c>
      <c r="D12" s="8">
        <v>0.1721698113207547</v>
      </c>
      <c r="E12" s="7">
        <v>10</v>
      </c>
      <c r="F12" s="8">
        <v>0.02358490566037736</v>
      </c>
      <c r="G12" s="7">
        <v>58</v>
      </c>
      <c r="H12" s="8">
        <v>0.13679245283018868</v>
      </c>
      <c r="I12" s="7">
        <v>28</v>
      </c>
      <c r="J12" s="8">
        <v>0.0660377358490566</v>
      </c>
      <c r="K12" s="7">
        <v>163</v>
      </c>
      <c r="L12" s="8">
        <v>0.38443396226415094</v>
      </c>
      <c r="M12" s="7">
        <v>64</v>
      </c>
      <c r="N12" s="8">
        <v>0.1509433962264151</v>
      </c>
      <c r="O12" s="7">
        <v>28</v>
      </c>
      <c r="P12" s="8">
        <v>0.0660377358490566</v>
      </c>
      <c r="Q12" s="7">
        <v>424</v>
      </c>
    </row>
    <row r="13" spans="1:17" ht="14.25">
      <c r="A13" s="61"/>
      <c r="B13" s="16" t="s">
        <v>15</v>
      </c>
      <c r="C13" s="7">
        <v>23</v>
      </c>
      <c r="D13" s="8">
        <v>0.06301369863013699</v>
      </c>
      <c r="E13" s="7">
        <v>4</v>
      </c>
      <c r="F13" s="8">
        <v>0.010958904109589041</v>
      </c>
      <c r="G13" s="7">
        <v>57</v>
      </c>
      <c r="H13" s="8">
        <v>0.15616438356164383</v>
      </c>
      <c r="I13" s="7">
        <v>25</v>
      </c>
      <c r="J13" s="8">
        <v>0.0684931506849315</v>
      </c>
      <c r="K13" s="7">
        <v>177</v>
      </c>
      <c r="L13" s="8">
        <v>0.4849315068493151</v>
      </c>
      <c r="M13" s="7">
        <v>29</v>
      </c>
      <c r="N13" s="8">
        <v>0.07945205479452055</v>
      </c>
      <c r="O13" s="7">
        <v>50</v>
      </c>
      <c r="P13" s="8">
        <v>0.136986301369863</v>
      </c>
      <c r="Q13" s="7">
        <v>365</v>
      </c>
    </row>
    <row r="14" spans="1:17" ht="14.25">
      <c r="A14" s="61"/>
      <c r="B14" s="16" t="s">
        <v>16</v>
      </c>
      <c r="C14" s="7">
        <v>42</v>
      </c>
      <c r="D14" s="8">
        <v>0.10606060606060606</v>
      </c>
      <c r="E14" s="7">
        <v>11</v>
      </c>
      <c r="F14" s="8">
        <v>0.027777777777777776</v>
      </c>
      <c r="G14" s="7">
        <v>39</v>
      </c>
      <c r="H14" s="8">
        <v>0.09848484848484848</v>
      </c>
      <c r="I14" s="7">
        <v>23</v>
      </c>
      <c r="J14" s="8">
        <v>0.05808080808080808</v>
      </c>
      <c r="K14" s="7">
        <v>177</v>
      </c>
      <c r="L14" s="8">
        <v>0.44696969696969696</v>
      </c>
      <c r="M14" s="7">
        <v>67</v>
      </c>
      <c r="N14" s="8">
        <v>0.1691919191919192</v>
      </c>
      <c r="O14" s="7">
        <v>37</v>
      </c>
      <c r="P14" s="8">
        <v>0.09343434343434344</v>
      </c>
      <c r="Q14" s="7">
        <v>396</v>
      </c>
    </row>
    <row r="15" spans="1:17" ht="14.25">
      <c r="A15" s="61"/>
      <c r="B15" s="16" t="s">
        <v>17</v>
      </c>
      <c r="C15" s="7">
        <v>34</v>
      </c>
      <c r="D15" s="8">
        <v>0.24285714285714285</v>
      </c>
      <c r="E15" s="7">
        <v>0</v>
      </c>
      <c r="F15" s="8">
        <v>0</v>
      </c>
      <c r="G15" s="7">
        <v>12</v>
      </c>
      <c r="H15" s="8">
        <v>0.08571428571428572</v>
      </c>
      <c r="I15" s="7">
        <v>8</v>
      </c>
      <c r="J15" s="8">
        <v>0.05714285714285714</v>
      </c>
      <c r="K15" s="7">
        <v>54</v>
      </c>
      <c r="L15" s="8">
        <v>0.38571428571428573</v>
      </c>
      <c r="M15" s="7">
        <v>19</v>
      </c>
      <c r="N15" s="8">
        <v>0.1357142857142857</v>
      </c>
      <c r="O15" s="7">
        <v>13</v>
      </c>
      <c r="P15" s="8">
        <v>0.09285714285714286</v>
      </c>
      <c r="Q15" s="7">
        <v>140</v>
      </c>
    </row>
    <row r="16" spans="1:17" ht="14.25">
      <c r="A16" s="61"/>
      <c r="B16" s="16" t="s">
        <v>18</v>
      </c>
      <c r="C16" s="7">
        <v>117</v>
      </c>
      <c r="D16" s="8">
        <v>0.2805755395683453</v>
      </c>
      <c r="E16" s="7">
        <v>83</v>
      </c>
      <c r="F16" s="8">
        <v>0.19904076738609114</v>
      </c>
      <c r="G16" s="7">
        <v>17</v>
      </c>
      <c r="H16" s="8">
        <v>0.0407673860911271</v>
      </c>
      <c r="I16" s="7">
        <v>21</v>
      </c>
      <c r="J16" s="8">
        <v>0.050359712230215826</v>
      </c>
      <c r="K16" s="7">
        <v>134</v>
      </c>
      <c r="L16" s="8">
        <v>0.3213429256594724</v>
      </c>
      <c r="M16" s="7">
        <v>25</v>
      </c>
      <c r="N16" s="8">
        <v>0.05995203836930456</v>
      </c>
      <c r="O16" s="7">
        <v>20</v>
      </c>
      <c r="P16" s="8">
        <v>0.047961630695443645</v>
      </c>
      <c r="Q16" s="7">
        <v>417</v>
      </c>
    </row>
    <row r="17" spans="1:17" ht="14.25">
      <c r="A17" s="61"/>
      <c r="B17" s="16" t="s">
        <v>69</v>
      </c>
      <c r="C17" s="7">
        <v>39</v>
      </c>
      <c r="D17" s="8">
        <v>0.10182767624020887</v>
      </c>
      <c r="E17" s="7">
        <v>1</v>
      </c>
      <c r="F17" s="8">
        <v>0.0026109660574412533</v>
      </c>
      <c r="G17" s="7">
        <v>29</v>
      </c>
      <c r="H17" s="8">
        <v>0.07571801566579635</v>
      </c>
      <c r="I17" s="7">
        <v>24</v>
      </c>
      <c r="J17" s="8">
        <v>0.06266318537859007</v>
      </c>
      <c r="K17" s="7">
        <v>130</v>
      </c>
      <c r="L17" s="8">
        <v>0.3394255874673629</v>
      </c>
      <c r="M17" s="7">
        <v>88</v>
      </c>
      <c r="N17" s="8">
        <v>0.2297650130548303</v>
      </c>
      <c r="O17" s="7">
        <v>72</v>
      </c>
      <c r="P17" s="8">
        <v>0.18798955613577023</v>
      </c>
      <c r="Q17" s="7">
        <v>383</v>
      </c>
    </row>
    <row r="18" spans="1:17" ht="14.25">
      <c r="A18" s="61"/>
      <c r="B18" s="16" t="s">
        <v>19</v>
      </c>
      <c r="C18" s="7">
        <v>82</v>
      </c>
      <c r="D18" s="8">
        <v>0.18385650224215247</v>
      </c>
      <c r="E18" s="7">
        <v>21</v>
      </c>
      <c r="F18" s="8">
        <v>0.04708520179372197</v>
      </c>
      <c r="G18" s="7">
        <v>24</v>
      </c>
      <c r="H18" s="8">
        <v>0.053811659192825115</v>
      </c>
      <c r="I18" s="7">
        <v>39</v>
      </c>
      <c r="J18" s="8">
        <v>0.08744394618834081</v>
      </c>
      <c r="K18" s="7">
        <v>169</v>
      </c>
      <c r="L18" s="8">
        <v>0.3789237668161435</v>
      </c>
      <c r="M18" s="7">
        <v>61</v>
      </c>
      <c r="N18" s="8">
        <v>0.1367713004484305</v>
      </c>
      <c r="O18" s="7">
        <v>50</v>
      </c>
      <c r="P18" s="8">
        <v>0.11210762331838565</v>
      </c>
      <c r="Q18" s="7">
        <v>446</v>
      </c>
    </row>
    <row r="19" spans="1:17" ht="14.25">
      <c r="A19" s="61"/>
      <c r="B19" s="16" t="s">
        <v>20</v>
      </c>
      <c r="C19" s="7">
        <v>74</v>
      </c>
      <c r="D19" s="8">
        <v>0.17289719626168223</v>
      </c>
      <c r="E19" s="7">
        <v>13</v>
      </c>
      <c r="F19" s="8">
        <v>0.030373831775700934</v>
      </c>
      <c r="G19" s="7">
        <v>50</v>
      </c>
      <c r="H19" s="8">
        <v>0.11682242990654206</v>
      </c>
      <c r="I19" s="7">
        <v>28</v>
      </c>
      <c r="J19" s="8">
        <v>0.06542056074766354</v>
      </c>
      <c r="K19" s="7">
        <v>159</v>
      </c>
      <c r="L19" s="8">
        <v>0.37149532710280375</v>
      </c>
      <c r="M19" s="7">
        <v>66</v>
      </c>
      <c r="N19" s="8">
        <v>0.1542056074766355</v>
      </c>
      <c r="O19" s="7">
        <v>38</v>
      </c>
      <c r="P19" s="8">
        <v>0.08878504672897196</v>
      </c>
      <c r="Q19" s="7">
        <v>428</v>
      </c>
    </row>
    <row r="20" spans="1:17" ht="14.25">
      <c r="A20" s="61"/>
      <c r="B20" s="16" t="s">
        <v>21</v>
      </c>
      <c r="C20" s="7">
        <v>105</v>
      </c>
      <c r="D20" s="8">
        <v>0.27486910994764396</v>
      </c>
      <c r="E20" s="7">
        <v>9</v>
      </c>
      <c r="F20" s="8">
        <v>0.02356020942408377</v>
      </c>
      <c r="G20" s="7">
        <v>41</v>
      </c>
      <c r="H20" s="8">
        <v>0.10732984293193717</v>
      </c>
      <c r="I20" s="7">
        <v>16</v>
      </c>
      <c r="J20" s="8">
        <v>0.041884816753926704</v>
      </c>
      <c r="K20" s="7">
        <v>134</v>
      </c>
      <c r="L20" s="8">
        <v>0.3507853403141361</v>
      </c>
      <c r="M20" s="7">
        <v>36</v>
      </c>
      <c r="N20" s="8">
        <v>0.09424083769633508</v>
      </c>
      <c r="O20" s="7">
        <v>41</v>
      </c>
      <c r="P20" s="8">
        <v>0.10732984293193717</v>
      </c>
      <c r="Q20" s="7">
        <v>382</v>
      </c>
    </row>
    <row r="21" spans="1:17" ht="14.25">
      <c r="A21" s="61"/>
      <c r="B21" s="16" t="s">
        <v>26</v>
      </c>
      <c r="C21" s="7">
        <v>60</v>
      </c>
      <c r="D21" s="8">
        <v>0.1566579634464752</v>
      </c>
      <c r="E21" s="7">
        <v>6</v>
      </c>
      <c r="F21" s="8">
        <v>0.015665796344647518</v>
      </c>
      <c r="G21" s="7">
        <v>27</v>
      </c>
      <c r="H21" s="8">
        <v>0.07049608355091384</v>
      </c>
      <c r="I21" s="7">
        <v>17</v>
      </c>
      <c r="J21" s="8">
        <v>0.044386422976501305</v>
      </c>
      <c r="K21" s="7">
        <v>148</v>
      </c>
      <c r="L21" s="8">
        <v>0.38642297650130547</v>
      </c>
      <c r="M21" s="7">
        <v>35</v>
      </c>
      <c r="N21" s="8">
        <v>0.09138381201044386</v>
      </c>
      <c r="O21" s="7">
        <v>90</v>
      </c>
      <c r="P21" s="8">
        <v>0.2349869451697128</v>
      </c>
      <c r="Q21" s="7">
        <v>383</v>
      </c>
    </row>
    <row r="22" spans="1:17" ht="14.25">
      <c r="A22" s="61"/>
      <c r="B22" s="16" t="s">
        <v>27</v>
      </c>
      <c r="C22" s="7">
        <v>89</v>
      </c>
      <c r="D22" s="8">
        <v>0.2119047619047619</v>
      </c>
      <c r="E22" s="7">
        <v>15</v>
      </c>
      <c r="F22" s="8">
        <v>0.03571428571428571</v>
      </c>
      <c r="G22" s="7">
        <v>58</v>
      </c>
      <c r="H22" s="8">
        <v>0.1380952380952381</v>
      </c>
      <c r="I22" s="7">
        <v>30</v>
      </c>
      <c r="J22" s="8">
        <v>0.07142857142857142</v>
      </c>
      <c r="K22" s="7">
        <v>156</v>
      </c>
      <c r="L22" s="8">
        <v>0.37142857142857144</v>
      </c>
      <c r="M22" s="7">
        <v>32</v>
      </c>
      <c r="N22" s="8">
        <v>0.0761904761904762</v>
      </c>
      <c r="O22" s="7">
        <v>40</v>
      </c>
      <c r="P22" s="8">
        <v>0.09523809523809523</v>
      </c>
      <c r="Q22" s="7">
        <v>420</v>
      </c>
    </row>
    <row r="23" spans="1:17" ht="14.25">
      <c r="A23" s="61"/>
      <c r="B23" s="16" t="s">
        <v>28</v>
      </c>
      <c r="C23" s="7">
        <v>76</v>
      </c>
      <c r="D23" s="8">
        <v>0.16204690831556504</v>
      </c>
      <c r="E23" s="7">
        <v>78</v>
      </c>
      <c r="F23" s="8">
        <v>0.16631130063965885</v>
      </c>
      <c r="G23" s="7">
        <v>44</v>
      </c>
      <c r="H23" s="8">
        <v>0.09381663113006397</v>
      </c>
      <c r="I23" s="7">
        <v>29</v>
      </c>
      <c r="J23" s="8">
        <v>0.06183368869936034</v>
      </c>
      <c r="K23" s="7">
        <v>170</v>
      </c>
      <c r="L23" s="8">
        <v>0.3624733475479744</v>
      </c>
      <c r="M23" s="7">
        <v>31</v>
      </c>
      <c r="N23" s="8">
        <v>0.06609808102345416</v>
      </c>
      <c r="O23" s="7">
        <v>41</v>
      </c>
      <c r="P23" s="8">
        <v>0.08742004264392324</v>
      </c>
      <c r="Q23" s="7">
        <v>469</v>
      </c>
    </row>
    <row r="24" spans="1:17" ht="13.5" customHeight="1">
      <c r="A24" s="58"/>
      <c r="B24" s="16" t="s">
        <v>29</v>
      </c>
      <c r="C24" s="7">
        <v>46</v>
      </c>
      <c r="D24" s="8">
        <v>0.1329479768786127</v>
      </c>
      <c r="E24" s="7">
        <v>6</v>
      </c>
      <c r="F24" s="8">
        <v>0.017341040462427744</v>
      </c>
      <c r="G24" s="7">
        <v>24</v>
      </c>
      <c r="H24" s="8">
        <v>0.06936416184971098</v>
      </c>
      <c r="I24" s="7">
        <v>35</v>
      </c>
      <c r="J24" s="8">
        <v>0.10115606936416185</v>
      </c>
      <c r="K24" s="7">
        <v>148</v>
      </c>
      <c r="L24" s="8">
        <v>0.4277456647398844</v>
      </c>
      <c r="M24" s="7">
        <v>53</v>
      </c>
      <c r="N24" s="8">
        <v>0.1531791907514451</v>
      </c>
      <c r="O24" s="7">
        <v>34</v>
      </c>
      <c r="P24" s="8">
        <v>0.09826589595375723</v>
      </c>
      <c r="Q24" s="7">
        <v>346</v>
      </c>
    </row>
    <row r="25" spans="1:17" ht="14.25">
      <c r="A25" s="50" t="s">
        <v>30</v>
      </c>
      <c r="B25" s="51"/>
      <c r="C25" s="7">
        <v>1262</v>
      </c>
      <c r="D25" s="8">
        <v>0.16370476066934753</v>
      </c>
      <c r="E25" s="7">
        <v>348</v>
      </c>
      <c r="F25" s="8">
        <v>0.045142041769360486</v>
      </c>
      <c r="G25" s="7">
        <v>791</v>
      </c>
      <c r="H25" s="8">
        <v>0.10260734206771306</v>
      </c>
      <c r="I25" s="7">
        <v>483</v>
      </c>
      <c r="J25" s="8">
        <v>0.0626540407316124</v>
      </c>
      <c r="K25" s="7">
        <v>3003</v>
      </c>
      <c r="L25" s="8">
        <v>0.38954468802698144</v>
      </c>
      <c r="M25" s="7">
        <v>910</v>
      </c>
      <c r="N25" s="8">
        <v>0.11804384485666104</v>
      </c>
      <c r="O25" s="7">
        <v>912</v>
      </c>
      <c r="P25" s="8">
        <v>0.11830328187832403</v>
      </c>
      <c r="Q25" s="7">
        <v>7709</v>
      </c>
    </row>
  </sheetData>
  <sheetProtection/>
  <mergeCells count="12">
    <mergeCell ref="M2:N3"/>
    <mergeCell ref="O2:P3"/>
    <mergeCell ref="Q2:Q3"/>
    <mergeCell ref="A5:A24"/>
    <mergeCell ref="A25:B25"/>
    <mergeCell ref="A1:B4"/>
    <mergeCell ref="C1:Q1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31" sqref="C31"/>
    </sheetView>
  </sheetViews>
  <sheetFormatPr defaultColWidth="8.796875" defaultRowHeight="14.25"/>
  <cols>
    <col min="2" max="2" width="19" style="0" customWidth="1"/>
  </cols>
  <sheetData>
    <row r="1" spans="1:15" ht="19.5" customHeight="1">
      <c r="A1" s="56" t="s">
        <v>0</v>
      </c>
      <c r="B1" s="57"/>
      <c r="C1" s="129" t="s">
        <v>223</v>
      </c>
      <c r="D1" s="129"/>
      <c r="E1" s="129" t="s">
        <v>224</v>
      </c>
      <c r="F1" s="129"/>
      <c r="G1" s="129" t="s">
        <v>225</v>
      </c>
      <c r="H1" s="129"/>
      <c r="I1" s="129" t="s">
        <v>226</v>
      </c>
      <c r="J1" s="129"/>
      <c r="K1" s="129" t="s">
        <v>227</v>
      </c>
      <c r="L1" s="129"/>
      <c r="M1" s="70" t="s">
        <v>31</v>
      </c>
      <c r="N1" s="71"/>
      <c r="O1" s="30" t="s">
        <v>1</v>
      </c>
    </row>
    <row r="2" spans="1:17" ht="15" customHeight="1">
      <c r="A2" s="57"/>
      <c r="B2" s="57"/>
      <c r="C2" s="30" t="s">
        <v>4</v>
      </c>
      <c r="D2" s="30" t="s">
        <v>5</v>
      </c>
      <c r="E2" s="30" t="s">
        <v>4</v>
      </c>
      <c r="F2" s="30" t="s">
        <v>5</v>
      </c>
      <c r="G2" s="30" t="s">
        <v>4</v>
      </c>
      <c r="H2" s="30" t="s">
        <v>5</v>
      </c>
      <c r="I2" s="30" t="s">
        <v>4</v>
      </c>
      <c r="J2" s="30" t="s">
        <v>5</v>
      </c>
      <c r="K2" s="30" t="s">
        <v>4</v>
      </c>
      <c r="L2" s="30" t="s">
        <v>5</v>
      </c>
      <c r="M2" s="29" t="s">
        <v>4</v>
      </c>
      <c r="N2" s="29" t="s">
        <v>5</v>
      </c>
      <c r="O2" s="34" t="s">
        <v>4</v>
      </c>
      <c r="P2" s="35"/>
      <c r="Q2" s="36"/>
    </row>
    <row r="3" spans="1:17" ht="15" customHeight="1">
      <c r="A3" s="60" t="s">
        <v>6</v>
      </c>
      <c r="B3" s="16" t="s">
        <v>7</v>
      </c>
      <c r="C3" s="37">
        <v>127</v>
      </c>
      <c r="D3" s="32">
        <v>0.3527777777777778</v>
      </c>
      <c r="E3" s="37">
        <v>141</v>
      </c>
      <c r="F3" s="32">
        <v>0.39166666666666666</v>
      </c>
      <c r="G3" s="31">
        <v>33</v>
      </c>
      <c r="H3" s="32">
        <v>0.09166666666666666</v>
      </c>
      <c r="I3" s="31">
        <v>36</v>
      </c>
      <c r="J3" s="32">
        <v>0.1</v>
      </c>
      <c r="K3" s="31">
        <v>12</v>
      </c>
      <c r="L3" s="32">
        <v>0.03333333333333333</v>
      </c>
      <c r="M3" s="37">
        <v>0</v>
      </c>
      <c r="N3" s="38">
        <v>0</v>
      </c>
      <c r="O3" s="39">
        <v>360</v>
      </c>
      <c r="P3" s="40"/>
      <c r="Q3" s="36"/>
    </row>
    <row r="4" spans="1:17" ht="15" customHeight="1">
      <c r="A4" s="61"/>
      <c r="B4" s="16" t="s">
        <v>8</v>
      </c>
      <c r="C4" s="37">
        <v>121</v>
      </c>
      <c r="D4" s="32">
        <v>0.34472934472934474</v>
      </c>
      <c r="E4" s="37">
        <v>145</v>
      </c>
      <c r="F4" s="32">
        <v>0.4131054131054131</v>
      </c>
      <c r="G4" s="31">
        <v>56</v>
      </c>
      <c r="H4" s="32">
        <v>0.15954415954415954</v>
      </c>
      <c r="I4" s="31">
        <v>34</v>
      </c>
      <c r="J4" s="32">
        <v>0.09686609686609686</v>
      </c>
      <c r="K4" s="31">
        <v>20</v>
      </c>
      <c r="L4" s="32">
        <v>0.05698005698005698</v>
      </c>
      <c r="M4" s="37">
        <v>0</v>
      </c>
      <c r="N4" s="38">
        <v>0</v>
      </c>
      <c r="O4" s="39">
        <v>351</v>
      </c>
      <c r="P4" s="40"/>
      <c r="Q4" s="36"/>
    </row>
    <row r="5" spans="1:17" ht="14.25">
      <c r="A5" s="61"/>
      <c r="B5" s="16" t="s">
        <v>9</v>
      </c>
      <c r="C5" s="37">
        <v>146</v>
      </c>
      <c r="D5" s="32">
        <v>0.40555555555555556</v>
      </c>
      <c r="E5" s="37">
        <v>128</v>
      </c>
      <c r="F5" s="32">
        <v>0.35555555555555557</v>
      </c>
      <c r="G5" s="31">
        <v>47</v>
      </c>
      <c r="H5" s="32">
        <v>0.13055555555555556</v>
      </c>
      <c r="I5" s="31">
        <v>36</v>
      </c>
      <c r="J5" s="32">
        <v>0.1</v>
      </c>
      <c r="K5" s="31">
        <v>16</v>
      </c>
      <c r="L5" s="32">
        <v>0.044444444444444446</v>
      </c>
      <c r="M5" s="37">
        <v>0</v>
      </c>
      <c r="N5" s="38">
        <v>0</v>
      </c>
      <c r="O5" s="39">
        <v>360</v>
      </c>
      <c r="P5" s="40"/>
      <c r="Q5" s="36"/>
    </row>
    <row r="6" spans="1:17" ht="15" customHeight="1">
      <c r="A6" s="61"/>
      <c r="B6" s="16" t="s">
        <v>10</v>
      </c>
      <c r="C6" s="37">
        <v>104</v>
      </c>
      <c r="D6" s="32">
        <v>0.2962962962962963</v>
      </c>
      <c r="E6" s="37">
        <v>143</v>
      </c>
      <c r="F6" s="32">
        <v>0.4074074074074074</v>
      </c>
      <c r="G6" s="31">
        <v>42</v>
      </c>
      <c r="H6" s="32">
        <v>0.11965811965811966</v>
      </c>
      <c r="I6" s="31">
        <v>31</v>
      </c>
      <c r="J6" s="32">
        <v>0.08831908831908832</v>
      </c>
      <c r="K6" s="31">
        <v>19</v>
      </c>
      <c r="L6" s="32">
        <v>0.05413105413105413</v>
      </c>
      <c r="M6" s="37">
        <v>0</v>
      </c>
      <c r="N6" s="38">
        <v>0</v>
      </c>
      <c r="O6" s="39">
        <v>351</v>
      </c>
      <c r="P6" s="40"/>
      <c r="Q6" s="36"/>
    </row>
    <row r="7" spans="1:17" ht="14.25">
      <c r="A7" s="61"/>
      <c r="B7" s="16" t="s">
        <v>11</v>
      </c>
      <c r="C7" s="37">
        <v>127</v>
      </c>
      <c r="D7" s="32">
        <v>0.3518005540166205</v>
      </c>
      <c r="E7" s="37">
        <v>221</v>
      </c>
      <c r="F7" s="32">
        <v>0.6121883656509696</v>
      </c>
      <c r="G7" s="31">
        <v>30</v>
      </c>
      <c r="H7" s="32">
        <v>0.08310249307479224</v>
      </c>
      <c r="I7" s="31">
        <v>62</v>
      </c>
      <c r="J7" s="32">
        <v>0.17174515235457063</v>
      </c>
      <c r="K7" s="31">
        <v>37</v>
      </c>
      <c r="L7" s="32">
        <v>0.10249307479224377</v>
      </c>
      <c r="M7" s="37">
        <v>0</v>
      </c>
      <c r="N7" s="38">
        <v>0</v>
      </c>
      <c r="O7" s="39">
        <v>361</v>
      </c>
      <c r="P7" s="40"/>
      <c r="Q7" s="36"/>
    </row>
    <row r="8" spans="1:17" ht="14.25">
      <c r="A8" s="61"/>
      <c r="B8" s="16" t="s">
        <v>12</v>
      </c>
      <c r="C8" s="37">
        <v>105</v>
      </c>
      <c r="D8" s="32">
        <v>0.28378378378378377</v>
      </c>
      <c r="E8" s="37">
        <v>168</v>
      </c>
      <c r="F8" s="32">
        <v>0.4540540540540541</v>
      </c>
      <c r="G8" s="31">
        <v>61</v>
      </c>
      <c r="H8" s="32">
        <v>0.16486486486486487</v>
      </c>
      <c r="I8" s="31">
        <v>55</v>
      </c>
      <c r="J8" s="32">
        <v>0.14864864864864866</v>
      </c>
      <c r="K8" s="31">
        <v>11</v>
      </c>
      <c r="L8" s="32">
        <v>0.02972972972972973</v>
      </c>
      <c r="M8" s="37">
        <v>0</v>
      </c>
      <c r="N8" s="38">
        <v>0</v>
      </c>
      <c r="O8" s="39">
        <v>370</v>
      </c>
      <c r="P8" s="40"/>
      <c r="Q8" s="36"/>
    </row>
    <row r="9" spans="1:17" ht="14.25">
      <c r="A9" s="61"/>
      <c r="B9" s="16" t="s">
        <v>13</v>
      </c>
      <c r="C9" s="37">
        <v>120</v>
      </c>
      <c r="D9" s="32">
        <v>0.33613445378151263</v>
      </c>
      <c r="E9" s="37">
        <v>178</v>
      </c>
      <c r="F9" s="32">
        <v>0.49859943977591037</v>
      </c>
      <c r="G9" s="31">
        <v>39</v>
      </c>
      <c r="H9" s="32">
        <v>0.1092436974789916</v>
      </c>
      <c r="I9" s="31">
        <v>14</v>
      </c>
      <c r="J9" s="32">
        <v>0.0392156862745098</v>
      </c>
      <c r="K9" s="31">
        <v>12</v>
      </c>
      <c r="L9" s="32">
        <v>0.03361344537815126</v>
      </c>
      <c r="M9" s="37">
        <v>2</v>
      </c>
      <c r="N9" s="38">
        <v>0.0056022408963585435</v>
      </c>
      <c r="O9" s="39">
        <v>357</v>
      </c>
      <c r="P9" s="40"/>
      <c r="Q9" s="36"/>
    </row>
    <row r="10" spans="1:17" ht="14.25">
      <c r="A10" s="61"/>
      <c r="B10" s="16" t="s">
        <v>14</v>
      </c>
      <c r="C10" s="37">
        <v>136</v>
      </c>
      <c r="D10" s="32">
        <v>0.38857142857142857</v>
      </c>
      <c r="E10" s="37">
        <v>133</v>
      </c>
      <c r="F10" s="32">
        <v>0.38</v>
      </c>
      <c r="G10" s="31">
        <v>43</v>
      </c>
      <c r="H10" s="32">
        <v>0.12285714285714286</v>
      </c>
      <c r="I10" s="31">
        <v>31</v>
      </c>
      <c r="J10" s="32">
        <v>0.08857142857142856</v>
      </c>
      <c r="K10" s="31">
        <v>13</v>
      </c>
      <c r="L10" s="32">
        <v>0.037142857142857144</v>
      </c>
      <c r="M10" s="37">
        <v>0</v>
      </c>
      <c r="N10" s="38">
        <v>0</v>
      </c>
      <c r="O10" s="39">
        <v>350</v>
      </c>
      <c r="P10" s="40"/>
      <c r="Q10" s="36"/>
    </row>
    <row r="11" spans="1:17" ht="14.25">
      <c r="A11" s="61"/>
      <c r="B11" s="16" t="s">
        <v>15</v>
      </c>
      <c r="C11" s="37">
        <v>62</v>
      </c>
      <c r="D11" s="32">
        <v>0.18023255813953487</v>
      </c>
      <c r="E11" s="37">
        <v>202</v>
      </c>
      <c r="F11" s="32">
        <v>0.5872093023255814</v>
      </c>
      <c r="G11" s="31">
        <v>32</v>
      </c>
      <c r="H11" s="32">
        <v>0.09302325581395349</v>
      </c>
      <c r="I11" s="31">
        <v>62</v>
      </c>
      <c r="J11" s="32">
        <v>0.18023255813953487</v>
      </c>
      <c r="K11" s="31">
        <v>11</v>
      </c>
      <c r="L11" s="32">
        <v>0.03197674418604651</v>
      </c>
      <c r="M11" s="37">
        <v>0</v>
      </c>
      <c r="N11" s="38">
        <v>0</v>
      </c>
      <c r="O11" s="39">
        <v>344</v>
      </c>
      <c r="P11" s="40"/>
      <c r="Q11" s="36"/>
    </row>
    <row r="12" spans="1:17" ht="14.25">
      <c r="A12" s="61"/>
      <c r="B12" s="16" t="s">
        <v>16</v>
      </c>
      <c r="C12" s="37">
        <v>113</v>
      </c>
      <c r="D12" s="32">
        <v>0.31564245810055863</v>
      </c>
      <c r="E12" s="37">
        <v>172</v>
      </c>
      <c r="F12" s="32">
        <v>0.48044692737430167</v>
      </c>
      <c r="G12" s="31">
        <v>32</v>
      </c>
      <c r="H12" s="32">
        <v>0.0893854748603352</v>
      </c>
      <c r="I12" s="31">
        <v>42</v>
      </c>
      <c r="J12" s="32">
        <v>0.11731843575418995</v>
      </c>
      <c r="K12" s="31">
        <v>19</v>
      </c>
      <c r="L12" s="32">
        <v>0.05307262569832402</v>
      </c>
      <c r="M12" s="37">
        <v>0</v>
      </c>
      <c r="N12" s="38">
        <v>0</v>
      </c>
      <c r="O12" s="39">
        <v>358</v>
      </c>
      <c r="P12" s="40"/>
      <c r="Q12" s="36"/>
    </row>
    <row r="13" spans="1:17" ht="14.25">
      <c r="A13" s="61"/>
      <c r="B13" s="16" t="s">
        <v>17</v>
      </c>
      <c r="C13" s="37">
        <v>56</v>
      </c>
      <c r="D13" s="32">
        <v>0.43410852713178294</v>
      </c>
      <c r="E13" s="37">
        <v>35</v>
      </c>
      <c r="F13" s="32">
        <v>0.2713178294573643</v>
      </c>
      <c r="G13" s="31">
        <v>24</v>
      </c>
      <c r="H13" s="32">
        <v>0.18604651162790697</v>
      </c>
      <c r="I13" s="31">
        <v>12</v>
      </c>
      <c r="J13" s="32">
        <v>0.09302325581395349</v>
      </c>
      <c r="K13" s="31">
        <v>6</v>
      </c>
      <c r="L13" s="32">
        <v>0.046511627906976744</v>
      </c>
      <c r="M13" s="37">
        <v>0</v>
      </c>
      <c r="N13" s="38">
        <v>0</v>
      </c>
      <c r="O13" s="39">
        <v>129</v>
      </c>
      <c r="P13" s="40"/>
      <c r="Q13" s="36"/>
    </row>
    <row r="14" spans="1:17" ht="14.25">
      <c r="A14" s="61"/>
      <c r="B14" s="16" t="s">
        <v>18</v>
      </c>
      <c r="C14" s="37">
        <v>152</v>
      </c>
      <c r="D14" s="32">
        <v>0.4293785310734463</v>
      </c>
      <c r="E14" s="37">
        <v>100</v>
      </c>
      <c r="F14" s="32">
        <v>0.2824858757062147</v>
      </c>
      <c r="G14" s="31">
        <v>75</v>
      </c>
      <c r="H14" s="32">
        <v>0.211864406779661</v>
      </c>
      <c r="I14" s="31">
        <v>24</v>
      </c>
      <c r="J14" s="32">
        <v>0.06779661016949153</v>
      </c>
      <c r="K14" s="31">
        <v>12</v>
      </c>
      <c r="L14" s="32">
        <v>0.03389830508474576</v>
      </c>
      <c r="M14" s="37">
        <v>2</v>
      </c>
      <c r="N14" s="38">
        <v>0.005649717514124294</v>
      </c>
      <c r="O14" s="39">
        <v>354</v>
      </c>
      <c r="P14" s="40"/>
      <c r="Q14" s="36"/>
    </row>
    <row r="15" spans="1:17" ht="14.25">
      <c r="A15" s="61"/>
      <c r="B15" s="16" t="s">
        <v>69</v>
      </c>
      <c r="C15" s="37">
        <v>119</v>
      </c>
      <c r="D15" s="32">
        <v>0.3371104815864023</v>
      </c>
      <c r="E15" s="37">
        <v>185</v>
      </c>
      <c r="F15" s="32">
        <v>0.5240793201133145</v>
      </c>
      <c r="G15" s="31">
        <v>13</v>
      </c>
      <c r="H15" s="32">
        <v>0.036827195467422094</v>
      </c>
      <c r="I15" s="31">
        <v>26</v>
      </c>
      <c r="J15" s="32">
        <v>0.07365439093484419</v>
      </c>
      <c r="K15" s="31">
        <v>20</v>
      </c>
      <c r="L15" s="32">
        <v>0.056657223796033995</v>
      </c>
      <c r="M15" s="37">
        <v>0</v>
      </c>
      <c r="N15" s="38">
        <v>0</v>
      </c>
      <c r="O15" s="39">
        <v>353</v>
      </c>
      <c r="P15" s="40"/>
      <c r="Q15" s="36"/>
    </row>
    <row r="16" spans="1:17" ht="14.25">
      <c r="A16" s="61"/>
      <c r="B16" s="16" t="s">
        <v>19</v>
      </c>
      <c r="C16" s="37">
        <v>114</v>
      </c>
      <c r="D16" s="32">
        <v>0.3081081081081081</v>
      </c>
      <c r="E16" s="37">
        <v>181</v>
      </c>
      <c r="F16" s="32">
        <v>0.4891891891891892</v>
      </c>
      <c r="G16" s="31">
        <v>43</v>
      </c>
      <c r="H16" s="32">
        <v>0.11621621621621622</v>
      </c>
      <c r="I16" s="31">
        <v>39</v>
      </c>
      <c r="J16" s="32">
        <v>0.10540540540540541</v>
      </c>
      <c r="K16" s="31">
        <v>22</v>
      </c>
      <c r="L16" s="32">
        <v>0.05945945945945946</v>
      </c>
      <c r="M16" s="37">
        <v>0</v>
      </c>
      <c r="N16" s="38">
        <v>0</v>
      </c>
      <c r="O16" s="39">
        <v>370</v>
      </c>
      <c r="P16" s="40"/>
      <c r="Q16" s="36"/>
    </row>
    <row r="17" spans="1:17" ht="14.25">
      <c r="A17" s="61"/>
      <c r="B17" s="16" t="s">
        <v>20</v>
      </c>
      <c r="C17" s="37">
        <v>128</v>
      </c>
      <c r="D17" s="32">
        <v>0.34877384196185285</v>
      </c>
      <c r="E17" s="37">
        <v>187</v>
      </c>
      <c r="F17" s="32">
        <v>0.5095367847411444</v>
      </c>
      <c r="G17" s="31">
        <v>44</v>
      </c>
      <c r="H17" s="32">
        <v>0.11989100817438691</v>
      </c>
      <c r="I17" s="31">
        <v>32</v>
      </c>
      <c r="J17" s="32">
        <v>0.08719346049046321</v>
      </c>
      <c r="K17" s="31">
        <v>5</v>
      </c>
      <c r="L17" s="32">
        <v>0.013623978201634877</v>
      </c>
      <c r="M17" s="37">
        <v>0</v>
      </c>
      <c r="N17" s="38">
        <v>0</v>
      </c>
      <c r="O17" s="39">
        <v>367</v>
      </c>
      <c r="P17" s="40"/>
      <c r="Q17" s="36"/>
    </row>
    <row r="18" spans="1:17" ht="14.25">
      <c r="A18" s="61"/>
      <c r="B18" s="16" t="s">
        <v>21</v>
      </c>
      <c r="C18" s="37">
        <v>150</v>
      </c>
      <c r="D18" s="32">
        <v>0.40214477211796246</v>
      </c>
      <c r="E18" s="37">
        <v>139</v>
      </c>
      <c r="F18" s="32">
        <v>0.3726541554959786</v>
      </c>
      <c r="G18" s="31">
        <v>32</v>
      </c>
      <c r="H18" s="32">
        <v>0.08579088471849866</v>
      </c>
      <c r="I18" s="31">
        <v>33</v>
      </c>
      <c r="J18" s="32">
        <v>0.08847184986595175</v>
      </c>
      <c r="K18" s="31">
        <v>12</v>
      </c>
      <c r="L18" s="32">
        <v>0.032171581769437</v>
      </c>
      <c r="M18" s="37">
        <v>1</v>
      </c>
      <c r="N18" s="38">
        <v>0.002680965147453083</v>
      </c>
      <c r="O18" s="39">
        <v>373</v>
      </c>
      <c r="P18" s="40"/>
      <c r="Q18" s="36"/>
    </row>
    <row r="19" spans="1:17" ht="14.25">
      <c r="A19" s="61"/>
      <c r="B19" s="16" t="s">
        <v>26</v>
      </c>
      <c r="C19" s="37">
        <v>136</v>
      </c>
      <c r="D19" s="32">
        <v>0.3919308357348703</v>
      </c>
      <c r="E19" s="37">
        <v>97</v>
      </c>
      <c r="F19" s="32">
        <v>0.27953890489913547</v>
      </c>
      <c r="G19" s="31">
        <v>80</v>
      </c>
      <c r="H19" s="32">
        <v>0.23054755043227665</v>
      </c>
      <c r="I19" s="31">
        <v>38</v>
      </c>
      <c r="J19" s="32">
        <v>0.10951008645533142</v>
      </c>
      <c r="K19" s="31">
        <v>16</v>
      </c>
      <c r="L19" s="32">
        <v>0.04610951008645533</v>
      </c>
      <c r="M19" s="37">
        <v>0</v>
      </c>
      <c r="N19" s="38">
        <v>0</v>
      </c>
      <c r="O19" s="39">
        <v>347</v>
      </c>
      <c r="P19" s="40"/>
      <c r="Q19" s="36"/>
    </row>
    <row r="20" spans="1:17" ht="14.25">
      <c r="A20" s="61"/>
      <c r="B20" s="16" t="s">
        <v>27</v>
      </c>
      <c r="C20" s="37">
        <v>168</v>
      </c>
      <c r="D20" s="32">
        <v>0.45161290322580644</v>
      </c>
      <c r="E20" s="37">
        <v>134</v>
      </c>
      <c r="F20" s="32">
        <v>0.3602150537634409</v>
      </c>
      <c r="G20" s="31">
        <v>52</v>
      </c>
      <c r="H20" s="32">
        <v>0.13978494623655913</v>
      </c>
      <c r="I20" s="31">
        <v>29</v>
      </c>
      <c r="J20" s="32">
        <v>0.07795698924731183</v>
      </c>
      <c r="K20" s="31">
        <v>16</v>
      </c>
      <c r="L20" s="32">
        <v>0.043010752688172046</v>
      </c>
      <c r="M20" s="37">
        <v>0</v>
      </c>
      <c r="N20" s="38">
        <v>0</v>
      </c>
      <c r="O20" s="39">
        <v>372</v>
      </c>
      <c r="P20" s="40"/>
      <c r="Q20" s="36"/>
    </row>
    <row r="21" spans="1:17" ht="14.25">
      <c r="A21" s="61"/>
      <c r="B21" s="16" t="s">
        <v>28</v>
      </c>
      <c r="C21" s="37">
        <v>156</v>
      </c>
      <c r="D21" s="32">
        <v>0.4051948051948052</v>
      </c>
      <c r="E21" s="37">
        <v>144</v>
      </c>
      <c r="F21" s="32">
        <v>0.37402597402597404</v>
      </c>
      <c r="G21" s="31">
        <v>61</v>
      </c>
      <c r="H21" s="32">
        <v>0.15844155844155844</v>
      </c>
      <c r="I21" s="31">
        <v>22</v>
      </c>
      <c r="J21" s="32">
        <v>0.05714285714285714</v>
      </c>
      <c r="K21" s="31">
        <v>16</v>
      </c>
      <c r="L21" s="32">
        <v>0.04155844155844156</v>
      </c>
      <c r="M21" s="37">
        <v>0</v>
      </c>
      <c r="N21" s="38">
        <v>0</v>
      </c>
      <c r="O21" s="39">
        <v>385</v>
      </c>
      <c r="P21" s="40"/>
      <c r="Q21" s="36"/>
    </row>
    <row r="22" spans="1:17" ht="14.25">
      <c r="A22" s="58"/>
      <c r="B22" s="16" t="s">
        <v>29</v>
      </c>
      <c r="C22" s="37">
        <v>118</v>
      </c>
      <c r="D22" s="32">
        <v>0.37942122186495175</v>
      </c>
      <c r="E22" s="37">
        <v>125</v>
      </c>
      <c r="F22" s="32">
        <v>0.40192926045016075</v>
      </c>
      <c r="G22" s="31">
        <v>35</v>
      </c>
      <c r="H22" s="32">
        <v>0.11254019292604502</v>
      </c>
      <c r="I22" s="31">
        <v>24</v>
      </c>
      <c r="J22" s="32">
        <v>0.07717041800643087</v>
      </c>
      <c r="K22" s="31">
        <v>20</v>
      </c>
      <c r="L22" s="32">
        <v>0.06430868167202572</v>
      </c>
      <c r="M22" s="37">
        <v>0</v>
      </c>
      <c r="N22" s="38">
        <v>0</v>
      </c>
      <c r="O22" s="39">
        <v>311</v>
      </c>
      <c r="P22" s="40"/>
      <c r="Q22" s="36"/>
    </row>
    <row r="23" spans="1:17" ht="14.25">
      <c r="A23" s="50" t="s">
        <v>30</v>
      </c>
      <c r="B23" s="51"/>
      <c r="C23" s="37">
        <v>2458</v>
      </c>
      <c r="D23" s="32">
        <v>0.3550483894265492</v>
      </c>
      <c r="E23" s="37">
        <v>2958</v>
      </c>
      <c r="F23" s="32">
        <v>0.4272714141268236</v>
      </c>
      <c r="G23" s="31">
        <v>874</v>
      </c>
      <c r="H23" s="32">
        <v>0.12624584717607973</v>
      </c>
      <c r="I23" s="31">
        <v>682</v>
      </c>
      <c r="J23" s="32">
        <v>0.09851220569117435</v>
      </c>
      <c r="K23" s="31">
        <v>315</v>
      </c>
      <c r="L23" s="32">
        <v>0.0455005055611729</v>
      </c>
      <c r="M23" s="37">
        <v>5</v>
      </c>
      <c r="N23" s="38">
        <v>0.0007222302470027445</v>
      </c>
      <c r="O23" s="39">
        <v>6923</v>
      </c>
      <c r="P23" s="40"/>
      <c r="Q23" s="36"/>
    </row>
  </sheetData>
  <sheetProtection/>
  <mergeCells count="9">
    <mergeCell ref="M1:N1"/>
    <mergeCell ref="A3:A22"/>
    <mergeCell ref="A23:B23"/>
    <mergeCell ref="A1:B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K24"/>
    </sheetView>
  </sheetViews>
  <sheetFormatPr defaultColWidth="8.796875" defaultRowHeight="14.25"/>
  <cols>
    <col min="2" max="2" width="16.5" style="0" customWidth="1"/>
  </cols>
  <sheetData>
    <row r="1" spans="1:11" ht="18" customHeight="1">
      <c r="A1" s="56" t="s">
        <v>0</v>
      </c>
      <c r="B1" s="57"/>
      <c r="C1" s="62" t="s">
        <v>167</v>
      </c>
      <c r="D1" s="63"/>
      <c r="E1" s="63"/>
      <c r="F1" s="63"/>
      <c r="G1" s="63"/>
      <c r="H1" s="63"/>
      <c r="I1" s="63"/>
      <c r="J1" s="64"/>
      <c r="K1" s="55" t="s">
        <v>1</v>
      </c>
    </row>
    <row r="2" spans="1:11" ht="46.5" customHeight="1">
      <c r="A2" s="57"/>
      <c r="B2" s="57"/>
      <c r="C2" s="55" t="s">
        <v>168</v>
      </c>
      <c r="D2" s="57"/>
      <c r="E2" s="55" t="s">
        <v>169</v>
      </c>
      <c r="F2" s="57"/>
      <c r="G2" s="55" t="s">
        <v>78</v>
      </c>
      <c r="H2" s="57"/>
      <c r="I2" s="70" t="s">
        <v>31</v>
      </c>
      <c r="J2" s="71"/>
      <c r="K2" s="55"/>
    </row>
    <row r="3" spans="1:11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</row>
    <row r="4" spans="1:11" ht="13.5" customHeight="1">
      <c r="A4" s="60" t="s">
        <v>6</v>
      </c>
      <c r="B4" s="16" t="s">
        <v>7</v>
      </c>
      <c r="C4" s="7">
        <v>44</v>
      </c>
      <c r="D4" s="8">
        <v>0.12222222222222222</v>
      </c>
      <c r="E4" s="7">
        <v>20</v>
      </c>
      <c r="F4" s="8">
        <v>0.05555555555555555</v>
      </c>
      <c r="G4" s="7">
        <v>250</v>
      </c>
      <c r="H4" s="8">
        <v>0.037037037037037035</v>
      </c>
      <c r="I4" s="22">
        <v>46</v>
      </c>
      <c r="J4" s="20">
        <v>0.12777777777777777</v>
      </c>
      <c r="K4" s="26">
        <v>360</v>
      </c>
    </row>
    <row r="5" spans="1:11" ht="14.25">
      <c r="A5" s="61"/>
      <c r="B5" s="16" t="s">
        <v>8</v>
      </c>
      <c r="C5" s="7">
        <v>34</v>
      </c>
      <c r="D5" s="8">
        <v>0.09686609686609686</v>
      </c>
      <c r="E5" s="7">
        <v>34</v>
      </c>
      <c r="F5" s="8">
        <v>0.09686609686609686</v>
      </c>
      <c r="G5" s="7">
        <v>283</v>
      </c>
      <c r="H5" s="8">
        <v>0.04192592592592592</v>
      </c>
      <c r="I5" s="22">
        <v>0</v>
      </c>
      <c r="J5" s="20">
        <v>0</v>
      </c>
      <c r="K5" s="26">
        <v>351</v>
      </c>
    </row>
    <row r="6" spans="1:11" ht="14.25">
      <c r="A6" s="61"/>
      <c r="B6" s="16" t="s">
        <v>9</v>
      </c>
      <c r="C6" s="7">
        <v>35</v>
      </c>
      <c r="D6" s="8">
        <v>0.09722222222222222</v>
      </c>
      <c r="E6" s="7">
        <v>28</v>
      </c>
      <c r="F6" s="8">
        <v>0.07777777777777778</v>
      </c>
      <c r="G6" s="7">
        <v>272</v>
      </c>
      <c r="H6" s="8">
        <v>0.040296296296296295</v>
      </c>
      <c r="I6" s="22">
        <v>25</v>
      </c>
      <c r="J6" s="20">
        <v>0.06944444444444445</v>
      </c>
      <c r="K6" s="26">
        <v>360</v>
      </c>
    </row>
    <row r="7" spans="1:11" ht="14.25">
      <c r="A7" s="61"/>
      <c r="B7" s="16" t="s">
        <v>10</v>
      </c>
      <c r="C7" s="7">
        <v>37</v>
      </c>
      <c r="D7" s="8">
        <v>0.10541310541310542</v>
      </c>
      <c r="E7" s="7">
        <v>26</v>
      </c>
      <c r="F7" s="8">
        <v>0.07407407407407407</v>
      </c>
      <c r="G7" s="7">
        <v>265</v>
      </c>
      <c r="H7" s="8">
        <v>0.03925925925925926</v>
      </c>
      <c r="I7" s="22">
        <v>23</v>
      </c>
      <c r="J7" s="20">
        <v>0.06552706552706553</v>
      </c>
      <c r="K7" s="26">
        <v>351</v>
      </c>
    </row>
    <row r="8" spans="1:11" ht="14.25">
      <c r="A8" s="61"/>
      <c r="B8" s="16" t="s">
        <v>11</v>
      </c>
      <c r="C8" s="7">
        <v>25</v>
      </c>
      <c r="D8" s="8">
        <v>0.06925207756232687</v>
      </c>
      <c r="E8" s="7">
        <v>5</v>
      </c>
      <c r="F8" s="8">
        <v>0.013850415512465374</v>
      </c>
      <c r="G8" s="7">
        <v>330</v>
      </c>
      <c r="H8" s="8">
        <v>0.04888888888888889</v>
      </c>
      <c r="I8" s="22">
        <v>1</v>
      </c>
      <c r="J8" s="20">
        <v>0.002770083102493075</v>
      </c>
      <c r="K8" s="26">
        <v>361</v>
      </c>
    </row>
    <row r="9" spans="1:11" ht="14.25">
      <c r="A9" s="61"/>
      <c r="B9" s="16" t="s">
        <v>12</v>
      </c>
      <c r="C9" s="7">
        <v>31</v>
      </c>
      <c r="D9" s="8">
        <v>0.08378378378378379</v>
      </c>
      <c r="E9" s="7">
        <v>41</v>
      </c>
      <c r="F9" s="8">
        <v>0.11081081081081082</v>
      </c>
      <c r="G9" s="7">
        <v>297</v>
      </c>
      <c r="H9" s="8">
        <v>0.044000000000000004</v>
      </c>
      <c r="I9" s="22">
        <v>1</v>
      </c>
      <c r="J9" s="20">
        <v>0.002702702702702703</v>
      </c>
      <c r="K9" s="26">
        <v>370</v>
      </c>
    </row>
    <row r="10" spans="1:11" ht="14.25">
      <c r="A10" s="61"/>
      <c r="B10" s="16" t="s">
        <v>13</v>
      </c>
      <c r="C10" s="7">
        <v>18</v>
      </c>
      <c r="D10" s="8">
        <v>0.05042016806722689</v>
      </c>
      <c r="E10" s="7">
        <v>23</v>
      </c>
      <c r="F10" s="8">
        <v>0.06442577030812324</v>
      </c>
      <c r="G10" s="7">
        <v>313</v>
      </c>
      <c r="H10" s="8">
        <v>0.04637037037037037</v>
      </c>
      <c r="I10" s="22">
        <v>3</v>
      </c>
      <c r="J10" s="20">
        <v>0.008403361344537815</v>
      </c>
      <c r="K10" s="26">
        <v>357</v>
      </c>
    </row>
    <row r="11" spans="1:11" ht="14.25">
      <c r="A11" s="61"/>
      <c r="B11" s="16" t="s">
        <v>14</v>
      </c>
      <c r="C11" s="7">
        <v>28</v>
      </c>
      <c r="D11" s="8">
        <v>0.08</v>
      </c>
      <c r="E11" s="7">
        <v>32</v>
      </c>
      <c r="F11" s="8">
        <v>0.09142857142857143</v>
      </c>
      <c r="G11" s="7">
        <v>281</v>
      </c>
      <c r="H11" s="8">
        <v>0.04162962962962963</v>
      </c>
      <c r="I11" s="22">
        <v>9</v>
      </c>
      <c r="J11" s="20">
        <v>0.025714285714285714</v>
      </c>
      <c r="K11" s="26">
        <v>350</v>
      </c>
    </row>
    <row r="12" spans="1:11" ht="14.25">
      <c r="A12" s="61"/>
      <c r="B12" s="16" t="s">
        <v>15</v>
      </c>
      <c r="C12" s="7">
        <v>32</v>
      </c>
      <c r="D12" s="8">
        <v>0.09302325581395349</v>
      </c>
      <c r="E12" s="7">
        <v>22</v>
      </c>
      <c r="F12" s="8">
        <v>0.06395348837209303</v>
      </c>
      <c r="G12" s="7">
        <v>287</v>
      </c>
      <c r="H12" s="8">
        <v>0.04251851851851852</v>
      </c>
      <c r="I12" s="22">
        <v>3</v>
      </c>
      <c r="J12" s="20">
        <v>0.00872093023255814</v>
      </c>
      <c r="K12" s="26">
        <v>344</v>
      </c>
    </row>
    <row r="13" spans="1:11" ht="14.25">
      <c r="A13" s="61"/>
      <c r="B13" s="16" t="s">
        <v>16</v>
      </c>
      <c r="C13" s="7">
        <v>22</v>
      </c>
      <c r="D13" s="8">
        <v>0.061452513966480445</v>
      </c>
      <c r="E13" s="7">
        <v>19</v>
      </c>
      <c r="F13" s="8">
        <v>0.05307262569832402</v>
      </c>
      <c r="G13" s="7">
        <v>317</v>
      </c>
      <c r="H13" s="8">
        <v>0.04696296296296296</v>
      </c>
      <c r="I13" s="22">
        <v>0</v>
      </c>
      <c r="J13" s="20">
        <v>0</v>
      </c>
      <c r="K13" s="26">
        <v>358</v>
      </c>
    </row>
    <row r="14" spans="1:11" ht="14.25">
      <c r="A14" s="61"/>
      <c r="B14" s="16" t="s">
        <v>17</v>
      </c>
      <c r="C14" s="7">
        <v>13</v>
      </c>
      <c r="D14" s="8">
        <v>0.10077519379844961</v>
      </c>
      <c r="E14" s="7">
        <v>17</v>
      </c>
      <c r="F14" s="8">
        <v>0.13178294573643412</v>
      </c>
      <c r="G14" s="7">
        <v>91</v>
      </c>
      <c r="H14" s="8">
        <v>0.013481481481481481</v>
      </c>
      <c r="I14" s="22">
        <v>8</v>
      </c>
      <c r="J14" s="20">
        <v>0.06201550387596899</v>
      </c>
      <c r="K14" s="26">
        <v>129</v>
      </c>
    </row>
    <row r="15" spans="1:11" ht="14.25">
      <c r="A15" s="61"/>
      <c r="B15" s="16" t="s">
        <v>18</v>
      </c>
      <c r="C15" s="7">
        <v>54</v>
      </c>
      <c r="D15" s="8">
        <v>0.15254237288135594</v>
      </c>
      <c r="E15" s="7">
        <v>44</v>
      </c>
      <c r="F15" s="8">
        <v>0.12429378531073447</v>
      </c>
      <c r="G15" s="7">
        <v>254</v>
      </c>
      <c r="H15" s="8">
        <v>0.03762962962962963</v>
      </c>
      <c r="I15" s="22">
        <v>2</v>
      </c>
      <c r="J15" s="20">
        <v>0.005649717514124294</v>
      </c>
      <c r="K15" s="26">
        <v>354</v>
      </c>
    </row>
    <row r="16" spans="1:11" ht="14.25">
      <c r="A16" s="61"/>
      <c r="B16" s="16" t="s">
        <v>69</v>
      </c>
      <c r="C16" s="7">
        <v>13</v>
      </c>
      <c r="D16" s="8">
        <v>0.036827195467422094</v>
      </c>
      <c r="E16" s="7">
        <v>4</v>
      </c>
      <c r="F16" s="8">
        <v>0.0113314447592068</v>
      </c>
      <c r="G16" s="7">
        <v>336</v>
      </c>
      <c r="H16" s="8">
        <v>0.04977777777777778</v>
      </c>
      <c r="I16" s="22">
        <v>0</v>
      </c>
      <c r="J16" s="20">
        <v>0</v>
      </c>
      <c r="K16" s="26">
        <v>353</v>
      </c>
    </row>
    <row r="17" spans="1:11" ht="14.25">
      <c r="A17" s="61"/>
      <c r="B17" s="16" t="s">
        <v>19</v>
      </c>
      <c r="C17" s="7">
        <v>46</v>
      </c>
      <c r="D17" s="8">
        <v>0.12432432432432433</v>
      </c>
      <c r="E17" s="7">
        <v>30</v>
      </c>
      <c r="F17" s="8">
        <v>0.08108108108108109</v>
      </c>
      <c r="G17" s="7">
        <v>293</v>
      </c>
      <c r="H17" s="8">
        <v>0.04340740740740741</v>
      </c>
      <c r="I17" s="22">
        <v>1</v>
      </c>
      <c r="J17" s="20">
        <v>0.002702702702702703</v>
      </c>
      <c r="K17" s="26">
        <v>370</v>
      </c>
    </row>
    <row r="18" spans="1:11" ht="14.25">
      <c r="A18" s="61"/>
      <c r="B18" s="16" t="s">
        <v>20</v>
      </c>
      <c r="C18" s="7">
        <v>41</v>
      </c>
      <c r="D18" s="8">
        <v>0.11171662125340599</v>
      </c>
      <c r="E18" s="7">
        <v>36</v>
      </c>
      <c r="F18" s="8">
        <v>0.09809264305177112</v>
      </c>
      <c r="G18" s="7">
        <v>289</v>
      </c>
      <c r="H18" s="8">
        <v>0.04281481481481482</v>
      </c>
      <c r="I18" s="22">
        <v>1</v>
      </c>
      <c r="J18" s="20">
        <v>0.0027247956403269754</v>
      </c>
      <c r="K18" s="26">
        <v>367</v>
      </c>
    </row>
    <row r="19" spans="1:11" ht="14.25">
      <c r="A19" s="61"/>
      <c r="B19" s="16" t="s">
        <v>21</v>
      </c>
      <c r="C19" s="7">
        <v>24</v>
      </c>
      <c r="D19" s="8">
        <v>0.064343163538874</v>
      </c>
      <c r="E19" s="7">
        <v>17</v>
      </c>
      <c r="F19" s="8">
        <v>0.045576407506702415</v>
      </c>
      <c r="G19" s="7">
        <v>285</v>
      </c>
      <c r="H19" s="8">
        <v>0.042222222222222223</v>
      </c>
      <c r="I19" s="22">
        <v>47</v>
      </c>
      <c r="J19" s="20">
        <v>0.1260053619302949</v>
      </c>
      <c r="K19" s="26">
        <v>373</v>
      </c>
    </row>
    <row r="20" spans="1:11" ht="14.25">
      <c r="A20" s="61"/>
      <c r="B20" s="16" t="s">
        <v>26</v>
      </c>
      <c r="C20" s="7">
        <v>27</v>
      </c>
      <c r="D20" s="8">
        <v>0.07780979827089338</v>
      </c>
      <c r="E20" s="7">
        <v>51</v>
      </c>
      <c r="F20" s="8">
        <v>0.14697406340057637</v>
      </c>
      <c r="G20" s="7">
        <v>268</v>
      </c>
      <c r="H20" s="8">
        <v>0.039703703703703706</v>
      </c>
      <c r="I20" s="22">
        <v>1</v>
      </c>
      <c r="J20" s="20">
        <v>0.002881844380403458</v>
      </c>
      <c r="K20" s="26">
        <v>347</v>
      </c>
    </row>
    <row r="21" spans="1:11" ht="14.25">
      <c r="A21" s="61"/>
      <c r="B21" s="16" t="s">
        <v>27</v>
      </c>
      <c r="C21" s="7">
        <v>28</v>
      </c>
      <c r="D21" s="8">
        <v>0.07526881720430108</v>
      </c>
      <c r="E21" s="7">
        <v>41</v>
      </c>
      <c r="F21" s="8">
        <v>0.11021505376344086</v>
      </c>
      <c r="G21" s="7">
        <v>303</v>
      </c>
      <c r="H21" s="8">
        <v>0.04488888888888889</v>
      </c>
      <c r="I21" s="22">
        <v>0</v>
      </c>
      <c r="J21" s="20">
        <v>0</v>
      </c>
      <c r="K21" s="26">
        <v>372</v>
      </c>
    </row>
    <row r="22" spans="1:11" ht="14.25">
      <c r="A22" s="61"/>
      <c r="B22" s="16" t="s">
        <v>28</v>
      </c>
      <c r="C22" s="7">
        <v>20</v>
      </c>
      <c r="D22" s="8">
        <v>0.05194805194805195</v>
      </c>
      <c r="E22" s="7">
        <v>40</v>
      </c>
      <c r="F22" s="8">
        <v>0.1038961038961039</v>
      </c>
      <c r="G22" s="7">
        <v>323</v>
      </c>
      <c r="H22" s="8">
        <v>0.04785185185185185</v>
      </c>
      <c r="I22" s="22">
        <v>2</v>
      </c>
      <c r="J22" s="20">
        <v>0.005194805194805195</v>
      </c>
      <c r="K22" s="26">
        <v>385</v>
      </c>
    </row>
    <row r="23" spans="1:11" ht="14.25">
      <c r="A23" s="58"/>
      <c r="B23" s="16" t="s">
        <v>29</v>
      </c>
      <c r="C23" s="7">
        <v>17</v>
      </c>
      <c r="D23" s="8">
        <v>0.05466237942122187</v>
      </c>
      <c r="E23" s="7">
        <v>24</v>
      </c>
      <c r="F23" s="8">
        <v>0.07717041800643087</v>
      </c>
      <c r="G23" s="7">
        <v>270</v>
      </c>
      <c r="H23" s="8">
        <v>0.04</v>
      </c>
      <c r="I23" s="22">
        <v>0</v>
      </c>
      <c r="J23" s="20">
        <v>0</v>
      </c>
      <c r="K23" s="26">
        <v>311</v>
      </c>
    </row>
    <row r="24" spans="1:11" ht="14.25">
      <c r="A24" s="50" t="s">
        <v>30</v>
      </c>
      <c r="B24" s="51"/>
      <c r="C24" s="7">
        <v>589</v>
      </c>
      <c r="D24" s="8">
        <v>0.0850787230969233</v>
      </c>
      <c r="E24" s="7">
        <v>554</v>
      </c>
      <c r="F24" s="8">
        <v>0.08002311136790409</v>
      </c>
      <c r="G24" s="7">
        <v>5607</v>
      </c>
      <c r="H24" s="8">
        <v>0.8306666666666667</v>
      </c>
      <c r="I24" s="22">
        <v>173</v>
      </c>
      <c r="J24" s="20">
        <v>0.024989166546294957</v>
      </c>
      <c r="K24" s="28">
        <v>6923</v>
      </c>
    </row>
  </sheetData>
  <sheetProtection/>
  <mergeCells count="9">
    <mergeCell ref="A4:A23"/>
    <mergeCell ref="A24:B24"/>
    <mergeCell ref="K1:K2"/>
    <mergeCell ref="I2:J2"/>
    <mergeCell ref="C1:J1"/>
    <mergeCell ref="A1:B3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H1">
      <selection activeCell="X4" sqref="X4:X24"/>
    </sheetView>
  </sheetViews>
  <sheetFormatPr defaultColWidth="8.796875" defaultRowHeight="14.25"/>
  <cols>
    <col min="1" max="1" width="8.69921875" style="11" customWidth="1"/>
    <col min="2" max="2" width="19.09765625" style="0" customWidth="1"/>
  </cols>
  <sheetData>
    <row r="1" spans="1:26" ht="13.5" customHeight="1">
      <c r="A1" s="110" t="s">
        <v>0</v>
      </c>
      <c r="B1" s="111"/>
      <c r="C1" s="62" t="s">
        <v>181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1"/>
      <c r="Y1" s="55" t="s">
        <v>1</v>
      </c>
      <c r="Z1" s="57"/>
    </row>
    <row r="2" spans="1:26" ht="25.5" customHeight="1">
      <c r="A2" s="112"/>
      <c r="B2" s="113"/>
      <c r="C2" s="55" t="s">
        <v>170</v>
      </c>
      <c r="D2" s="57"/>
      <c r="E2" s="55" t="s">
        <v>171</v>
      </c>
      <c r="F2" s="57"/>
      <c r="G2" s="55" t="s">
        <v>172</v>
      </c>
      <c r="H2" s="57"/>
      <c r="I2" s="55" t="s">
        <v>173</v>
      </c>
      <c r="J2" s="57"/>
      <c r="K2" s="55" t="s">
        <v>174</v>
      </c>
      <c r="L2" s="57"/>
      <c r="M2" s="55" t="s">
        <v>175</v>
      </c>
      <c r="N2" s="57"/>
      <c r="O2" s="55" t="s">
        <v>176</v>
      </c>
      <c r="P2" s="57"/>
      <c r="Q2" s="55" t="s">
        <v>177</v>
      </c>
      <c r="R2" s="57"/>
      <c r="S2" s="55" t="s">
        <v>178</v>
      </c>
      <c r="T2" s="57"/>
      <c r="U2" s="55" t="s">
        <v>179</v>
      </c>
      <c r="V2" s="57"/>
      <c r="W2" s="55" t="s">
        <v>180</v>
      </c>
      <c r="X2" s="57"/>
      <c r="Y2" s="57"/>
      <c r="Z2" s="57"/>
    </row>
    <row r="3" spans="1:26" ht="14.25">
      <c r="A3" s="114"/>
      <c r="B3" s="115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  <c r="V3" s="6" t="s">
        <v>5</v>
      </c>
      <c r="W3" s="6" t="s">
        <v>4</v>
      </c>
      <c r="X3" s="6" t="s">
        <v>5</v>
      </c>
      <c r="Y3" s="6" t="s">
        <v>4</v>
      </c>
      <c r="Z3" s="6" t="s">
        <v>5</v>
      </c>
    </row>
    <row r="4" spans="1:26" ht="13.5" customHeight="1">
      <c r="A4" s="60" t="s">
        <v>6</v>
      </c>
      <c r="B4" s="16" t="s">
        <v>7</v>
      </c>
      <c r="C4" s="7">
        <v>4</v>
      </c>
      <c r="D4" s="20">
        <v>0.0033726812816188873</v>
      </c>
      <c r="E4" s="7">
        <v>5</v>
      </c>
      <c r="F4" s="20">
        <v>0.0042158516020236085</v>
      </c>
      <c r="G4" s="7">
        <v>7</v>
      </c>
      <c r="H4" s="20">
        <v>0.005902192242833052</v>
      </c>
      <c r="I4" s="7">
        <v>14</v>
      </c>
      <c r="J4" s="20">
        <v>0.011804384485666104</v>
      </c>
      <c r="K4" s="7">
        <v>6</v>
      </c>
      <c r="L4" s="20">
        <v>0.00505902192242833</v>
      </c>
      <c r="M4" s="7">
        <v>6</v>
      </c>
      <c r="N4" s="20">
        <v>0.00505902192242833</v>
      </c>
      <c r="O4" s="7">
        <v>2</v>
      </c>
      <c r="P4" s="20">
        <v>0.0016863406408094436</v>
      </c>
      <c r="Q4" s="7">
        <v>17</v>
      </c>
      <c r="R4" s="20">
        <v>0.01433389544688027</v>
      </c>
      <c r="S4" s="7">
        <v>12</v>
      </c>
      <c r="T4" s="20">
        <v>0.01011804384485666</v>
      </c>
      <c r="U4" s="7">
        <v>0</v>
      </c>
      <c r="V4" s="20">
        <v>0</v>
      </c>
      <c r="W4" s="7">
        <v>0</v>
      </c>
      <c r="X4" s="20">
        <v>0</v>
      </c>
      <c r="Y4" s="7">
        <v>73</v>
      </c>
      <c r="Z4" s="8">
        <v>0.06155143338954469</v>
      </c>
    </row>
    <row r="5" spans="1:26" ht="13.5" customHeight="1">
      <c r="A5" s="61"/>
      <c r="B5" s="16" t="s">
        <v>8</v>
      </c>
      <c r="C5" s="7">
        <v>0</v>
      </c>
      <c r="D5" s="20">
        <v>0</v>
      </c>
      <c r="E5" s="7">
        <v>0</v>
      </c>
      <c r="F5" s="20">
        <v>0</v>
      </c>
      <c r="G5" s="7">
        <v>6</v>
      </c>
      <c r="H5" s="20">
        <v>0.00505902192242833</v>
      </c>
      <c r="I5" s="7">
        <v>23</v>
      </c>
      <c r="J5" s="20">
        <v>0.0193929173693086</v>
      </c>
      <c r="K5" s="7">
        <v>0</v>
      </c>
      <c r="L5" s="20">
        <v>0</v>
      </c>
      <c r="M5" s="7">
        <v>10</v>
      </c>
      <c r="N5" s="20">
        <v>0.008431703204047217</v>
      </c>
      <c r="O5" s="7">
        <v>7</v>
      </c>
      <c r="P5" s="20">
        <v>0.005902192242833052</v>
      </c>
      <c r="Q5" s="7">
        <v>17</v>
      </c>
      <c r="R5" s="20">
        <v>0.01433389544688027</v>
      </c>
      <c r="S5" s="7">
        <v>4</v>
      </c>
      <c r="T5" s="20">
        <v>0.0033726812816188873</v>
      </c>
      <c r="U5" s="7">
        <v>1</v>
      </c>
      <c r="V5" s="20">
        <v>0.0008431703204047218</v>
      </c>
      <c r="W5" s="7">
        <v>0</v>
      </c>
      <c r="X5" s="20">
        <v>0</v>
      </c>
      <c r="Y5" s="7">
        <v>68</v>
      </c>
      <c r="Z5" s="8">
        <v>0.05733558178752108</v>
      </c>
    </row>
    <row r="6" spans="1:26" ht="14.25">
      <c r="A6" s="61"/>
      <c r="B6" s="16" t="s">
        <v>9</v>
      </c>
      <c r="C6" s="7">
        <v>0</v>
      </c>
      <c r="D6" s="20">
        <v>0</v>
      </c>
      <c r="E6" s="7">
        <v>1</v>
      </c>
      <c r="F6" s="20">
        <v>0.0008431703204047218</v>
      </c>
      <c r="G6" s="7">
        <v>10</v>
      </c>
      <c r="H6" s="20">
        <v>0.008431703204047217</v>
      </c>
      <c r="I6" s="7">
        <v>14</v>
      </c>
      <c r="J6" s="20">
        <v>0.011804384485666104</v>
      </c>
      <c r="K6" s="7">
        <v>3</v>
      </c>
      <c r="L6" s="20">
        <v>0.002529510961214165</v>
      </c>
      <c r="M6" s="7">
        <v>4</v>
      </c>
      <c r="N6" s="20">
        <v>0.0033726812816188873</v>
      </c>
      <c r="O6" s="7">
        <v>3</v>
      </c>
      <c r="P6" s="20">
        <v>0.002529510961214165</v>
      </c>
      <c r="Q6" s="7">
        <v>17</v>
      </c>
      <c r="R6" s="20">
        <v>0.01433389544688027</v>
      </c>
      <c r="S6" s="7">
        <v>10</v>
      </c>
      <c r="T6" s="20">
        <v>0.008431703204047217</v>
      </c>
      <c r="U6" s="7">
        <v>3</v>
      </c>
      <c r="V6" s="20">
        <v>0.002529510961214165</v>
      </c>
      <c r="W6" s="7">
        <v>0</v>
      </c>
      <c r="X6" s="20">
        <v>0</v>
      </c>
      <c r="Y6" s="7">
        <v>65</v>
      </c>
      <c r="Z6" s="8">
        <v>0.05480607082630692</v>
      </c>
    </row>
    <row r="7" spans="1:26" ht="14.25">
      <c r="A7" s="61"/>
      <c r="B7" s="16" t="s">
        <v>10</v>
      </c>
      <c r="C7" s="7">
        <v>5</v>
      </c>
      <c r="D7" s="20">
        <v>0.0042158516020236085</v>
      </c>
      <c r="E7" s="7">
        <v>12</v>
      </c>
      <c r="F7" s="20">
        <v>0.01011804384485666</v>
      </c>
      <c r="G7" s="7">
        <v>4</v>
      </c>
      <c r="H7" s="20">
        <v>0.0033726812816188873</v>
      </c>
      <c r="I7" s="7">
        <v>11</v>
      </c>
      <c r="J7" s="20">
        <v>0.00927487352445194</v>
      </c>
      <c r="K7" s="7">
        <v>1</v>
      </c>
      <c r="L7" s="20">
        <v>0.0008431703204047218</v>
      </c>
      <c r="M7" s="7">
        <v>4</v>
      </c>
      <c r="N7" s="20">
        <v>0.0033726812816188873</v>
      </c>
      <c r="O7" s="7">
        <v>5</v>
      </c>
      <c r="P7" s="20">
        <v>0.0042158516020236085</v>
      </c>
      <c r="Q7" s="7">
        <v>20</v>
      </c>
      <c r="R7" s="20">
        <v>0.016863406408094434</v>
      </c>
      <c r="S7" s="7">
        <v>5</v>
      </c>
      <c r="T7" s="20">
        <v>0.0042158516020236085</v>
      </c>
      <c r="U7" s="7">
        <v>3</v>
      </c>
      <c r="V7" s="20">
        <v>0.002529510961214165</v>
      </c>
      <c r="W7" s="7">
        <v>0</v>
      </c>
      <c r="X7" s="20">
        <v>0</v>
      </c>
      <c r="Y7" s="7">
        <v>70</v>
      </c>
      <c r="Z7" s="8">
        <v>0.05902192242833053</v>
      </c>
    </row>
    <row r="8" spans="1:26" ht="14.25">
      <c r="A8" s="61"/>
      <c r="B8" s="16" t="s">
        <v>11</v>
      </c>
      <c r="C8" s="7">
        <v>0</v>
      </c>
      <c r="D8" s="20">
        <v>0</v>
      </c>
      <c r="E8" s="7">
        <v>0</v>
      </c>
      <c r="F8" s="20">
        <v>0</v>
      </c>
      <c r="G8" s="7">
        <v>0</v>
      </c>
      <c r="H8" s="20">
        <v>0</v>
      </c>
      <c r="I8" s="7">
        <v>9</v>
      </c>
      <c r="J8" s="20">
        <v>0.007588532883642496</v>
      </c>
      <c r="K8" s="7">
        <v>1</v>
      </c>
      <c r="L8" s="20">
        <v>0.0008431703204047218</v>
      </c>
      <c r="M8" s="7">
        <v>3</v>
      </c>
      <c r="N8" s="20">
        <v>0.002529510961214165</v>
      </c>
      <c r="O8" s="7">
        <v>3</v>
      </c>
      <c r="P8" s="20">
        <v>0.002529510961214165</v>
      </c>
      <c r="Q8" s="7">
        <v>6</v>
      </c>
      <c r="R8" s="20">
        <v>0.00505902192242833</v>
      </c>
      <c r="S8" s="7">
        <v>4</v>
      </c>
      <c r="T8" s="20">
        <v>0.0033726812816188873</v>
      </c>
      <c r="U8" s="7">
        <v>5</v>
      </c>
      <c r="V8" s="20">
        <v>0.0042158516020236085</v>
      </c>
      <c r="W8" s="7">
        <v>0</v>
      </c>
      <c r="X8" s="20">
        <v>0</v>
      </c>
      <c r="Y8" s="7">
        <v>31</v>
      </c>
      <c r="Z8" s="8">
        <v>0.026138279932546374</v>
      </c>
    </row>
    <row r="9" spans="1:26" ht="14.25">
      <c r="A9" s="61"/>
      <c r="B9" s="16" t="s">
        <v>12</v>
      </c>
      <c r="C9" s="7">
        <v>0</v>
      </c>
      <c r="D9" s="20">
        <v>0</v>
      </c>
      <c r="E9" s="7">
        <v>1</v>
      </c>
      <c r="F9" s="20">
        <v>0.0008431703204047218</v>
      </c>
      <c r="G9" s="7">
        <v>5</v>
      </c>
      <c r="H9" s="20">
        <v>0.0042158516020236085</v>
      </c>
      <c r="I9" s="7">
        <v>16</v>
      </c>
      <c r="J9" s="20">
        <v>0.013490725126475549</v>
      </c>
      <c r="K9" s="7">
        <v>2</v>
      </c>
      <c r="L9" s="20">
        <v>0.0016863406408094436</v>
      </c>
      <c r="M9" s="7">
        <v>11</v>
      </c>
      <c r="N9" s="20">
        <v>0.00927487352445194</v>
      </c>
      <c r="O9" s="7">
        <v>9</v>
      </c>
      <c r="P9" s="20">
        <v>0.007588532883642496</v>
      </c>
      <c r="Q9" s="7">
        <v>15</v>
      </c>
      <c r="R9" s="20">
        <v>0.012647554806070826</v>
      </c>
      <c r="S9" s="7">
        <v>14</v>
      </c>
      <c r="T9" s="20">
        <v>0.011804384485666104</v>
      </c>
      <c r="U9" s="7">
        <v>0</v>
      </c>
      <c r="V9" s="20">
        <v>0</v>
      </c>
      <c r="W9" s="7">
        <v>0</v>
      </c>
      <c r="X9" s="20">
        <v>0</v>
      </c>
      <c r="Y9" s="7">
        <v>73</v>
      </c>
      <c r="Z9" s="8">
        <v>0.06155143338954469</v>
      </c>
    </row>
    <row r="10" spans="1:26" ht="14.25">
      <c r="A10" s="61"/>
      <c r="B10" s="16" t="s">
        <v>13</v>
      </c>
      <c r="C10" s="7">
        <v>0</v>
      </c>
      <c r="D10" s="20">
        <v>0</v>
      </c>
      <c r="E10" s="7">
        <v>1</v>
      </c>
      <c r="F10" s="20">
        <v>0.0008431703204047218</v>
      </c>
      <c r="G10" s="7">
        <v>0</v>
      </c>
      <c r="H10" s="20">
        <v>0</v>
      </c>
      <c r="I10" s="7">
        <v>9</v>
      </c>
      <c r="J10" s="20">
        <v>0.007588532883642496</v>
      </c>
      <c r="K10" s="7">
        <v>1</v>
      </c>
      <c r="L10" s="20">
        <v>0.0008431703204047218</v>
      </c>
      <c r="M10" s="7">
        <v>2</v>
      </c>
      <c r="N10" s="20">
        <v>0.0016863406408094436</v>
      </c>
      <c r="O10" s="7">
        <v>8</v>
      </c>
      <c r="P10" s="20">
        <v>0.0067453625632377745</v>
      </c>
      <c r="Q10" s="7">
        <v>13</v>
      </c>
      <c r="R10" s="20">
        <v>0.010961214165261383</v>
      </c>
      <c r="S10" s="7">
        <v>6</v>
      </c>
      <c r="T10" s="20">
        <v>0.00505902192242833</v>
      </c>
      <c r="U10" s="7">
        <v>1</v>
      </c>
      <c r="V10" s="20">
        <v>0.0008431703204047218</v>
      </c>
      <c r="W10" s="7">
        <v>0</v>
      </c>
      <c r="X10" s="20">
        <v>0</v>
      </c>
      <c r="Y10" s="7">
        <v>41</v>
      </c>
      <c r="Z10" s="8">
        <v>0.034569983136593596</v>
      </c>
    </row>
    <row r="11" spans="1:26" ht="14.25">
      <c r="A11" s="61"/>
      <c r="B11" s="16" t="s">
        <v>14</v>
      </c>
      <c r="C11" s="7">
        <v>0</v>
      </c>
      <c r="D11" s="20">
        <v>0</v>
      </c>
      <c r="E11" s="7">
        <v>4</v>
      </c>
      <c r="F11" s="20">
        <v>0.0033726812816188873</v>
      </c>
      <c r="G11" s="7">
        <v>5</v>
      </c>
      <c r="H11" s="20">
        <v>0.0042158516020236085</v>
      </c>
      <c r="I11" s="7">
        <v>12</v>
      </c>
      <c r="J11" s="20">
        <v>0.01011804384485666</v>
      </c>
      <c r="K11" s="7">
        <v>2</v>
      </c>
      <c r="L11" s="20">
        <v>0.0016863406408094436</v>
      </c>
      <c r="M11" s="7">
        <v>4</v>
      </c>
      <c r="N11" s="20">
        <v>0.0033726812816188873</v>
      </c>
      <c r="O11" s="7">
        <v>4</v>
      </c>
      <c r="P11" s="20">
        <v>0.0033726812816188873</v>
      </c>
      <c r="Q11" s="7">
        <v>13</v>
      </c>
      <c r="R11" s="20">
        <v>0.010961214165261383</v>
      </c>
      <c r="S11" s="7">
        <v>14</v>
      </c>
      <c r="T11" s="20">
        <v>0.011804384485666104</v>
      </c>
      <c r="U11" s="7">
        <v>3</v>
      </c>
      <c r="V11" s="20">
        <v>0.002529510961214165</v>
      </c>
      <c r="W11" s="7">
        <v>0</v>
      </c>
      <c r="X11" s="20">
        <v>0</v>
      </c>
      <c r="Y11" s="7">
        <v>61</v>
      </c>
      <c r="Z11" s="8">
        <v>0.05143338954468803</v>
      </c>
    </row>
    <row r="12" spans="1:26" ht="14.25">
      <c r="A12" s="61"/>
      <c r="B12" s="16" t="s">
        <v>15</v>
      </c>
      <c r="C12" s="7">
        <v>0</v>
      </c>
      <c r="D12" s="20">
        <v>0</v>
      </c>
      <c r="E12" s="7">
        <v>1</v>
      </c>
      <c r="F12" s="20">
        <v>0.0008431703204047218</v>
      </c>
      <c r="G12" s="7">
        <v>3</v>
      </c>
      <c r="H12" s="20">
        <v>0.002529510961214165</v>
      </c>
      <c r="I12" s="7">
        <v>14</v>
      </c>
      <c r="J12" s="20">
        <v>0.011804384485666104</v>
      </c>
      <c r="K12" s="7">
        <v>1</v>
      </c>
      <c r="L12" s="20">
        <v>0.0008431703204047218</v>
      </c>
      <c r="M12" s="7">
        <v>4</v>
      </c>
      <c r="N12" s="20">
        <v>0.0033726812816188873</v>
      </c>
      <c r="O12" s="7">
        <v>4</v>
      </c>
      <c r="P12" s="20">
        <v>0.0033726812816188873</v>
      </c>
      <c r="Q12" s="7">
        <v>15</v>
      </c>
      <c r="R12" s="20">
        <v>0.012647554806070826</v>
      </c>
      <c r="S12" s="7">
        <v>8</v>
      </c>
      <c r="T12" s="20">
        <v>0.0067453625632377745</v>
      </c>
      <c r="U12" s="7">
        <v>4</v>
      </c>
      <c r="V12" s="20">
        <v>0.0033726812816188873</v>
      </c>
      <c r="W12" s="7">
        <v>0</v>
      </c>
      <c r="X12" s="20">
        <v>0</v>
      </c>
      <c r="Y12" s="7">
        <v>54</v>
      </c>
      <c r="Z12" s="8">
        <v>0.045531197301854974</v>
      </c>
    </row>
    <row r="13" spans="1:26" ht="14.25">
      <c r="A13" s="61"/>
      <c r="B13" s="16" t="s">
        <v>16</v>
      </c>
      <c r="C13" s="7">
        <v>0</v>
      </c>
      <c r="D13" s="20">
        <v>0</v>
      </c>
      <c r="E13" s="7">
        <v>0</v>
      </c>
      <c r="F13" s="20">
        <v>0</v>
      </c>
      <c r="G13" s="7">
        <v>0</v>
      </c>
      <c r="H13" s="20">
        <v>0</v>
      </c>
      <c r="I13" s="7">
        <v>8</v>
      </c>
      <c r="J13" s="20">
        <v>0.0067453625632377745</v>
      </c>
      <c r="K13" s="7">
        <v>0</v>
      </c>
      <c r="L13" s="20">
        <v>0</v>
      </c>
      <c r="M13" s="7">
        <v>4</v>
      </c>
      <c r="N13" s="20">
        <v>0.0033726812816188873</v>
      </c>
      <c r="O13" s="7">
        <v>3</v>
      </c>
      <c r="P13" s="20">
        <v>0.002529510961214165</v>
      </c>
      <c r="Q13" s="7">
        <v>12</v>
      </c>
      <c r="R13" s="20">
        <v>0.01011804384485666</v>
      </c>
      <c r="S13" s="7">
        <v>11</v>
      </c>
      <c r="T13" s="20">
        <v>0.00927487352445194</v>
      </c>
      <c r="U13" s="7">
        <v>3</v>
      </c>
      <c r="V13" s="20">
        <v>0.002529510961214165</v>
      </c>
      <c r="W13" s="7">
        <v>0</v>
      </c>
      <c r="X13" s="20">
        <v>0</v>
      </c>
      <c r="Y13" s="7">
        <v>41</v>
      </c>
      <c r="Z13" s="8">
        <v>0.034569983136593596</v>
      </c>
    </row>
    <row r="14" spans="1:26" ht="14.25">
      <c r="A14" s="61"/>
      <c r="B14" s="16" t="s">
        <v>17</v>
      </c>
      <c r="C14" s="7">
        <v>0</v>
      </c>
      <c r="D14" s="20">
        <v>0</v>
      </c>
      <c r="E14" s="7">
        <v>1</v>
      </c>
      <c r="F14" s="20">
        <v>0.0008431703204047218</v>
      </c>
      <c r="G14" s="7">
        <v>5</v>
      </c>
      <c r="H14" s="20">
        <v>0.0042158516020236085</v>
      </c>
      <c r="I14" s="7">
        <v>5</v>
      </c>
      <c r="J14" s="20">
        <v>0.0042158516020236085</v>
      </c>
      <c r="K14" s="7">
        <v>0</v>
      </c>
      <c r="L14" s="20">
        <v>0</v>
      </c>
      <c r="M14" s="7">
        <v>5</v>
      </c>
      <c r="N14" s="20">
        <v>0.0042158516020236085</v>
      </c>
      <c r="O14" s="7">
        <v>4</v>
      </c>
      <c r="P14" s="20">
        <v>0.0033726812816188873</v>
      </c>
      <c r="Q14" s="7">
        <v>5</v>
      </c>
      <c r="R14" s="20">
        <v>0.0042158516020236085</v>
      </c>
      <c r="S14" s="7">
        <v>6</v>
      </c>
      <c r="T14" s="20">
        <v>0.00505902192242833</v>
      </c>
      <c r="U14" s="7">
        <v>1</v>
      </c>
      <c r="V14" s="20">
        <v>0.0008431703204047218</v>
      </c>
      <c r="W14" s="7">
        <v>0</v>
      </c>
      <c r="X14" s="20">
        <v>0</v>
      </c>
      <c r="Y14" s="7">
        <v>32</v>
      </c>
      <c r="Z14" s="8">
        <v>0.026981450252951098</v>
      </c>
    </row>
    <row r="15" spans="1:26" ht="14.25">
      <c r="A15" s="61"/>
      <c r="B15" s="16" t="s">
        <v>18</v>
      </c>
      <c r="C15" s="7">
        <v>0</v>
      </c>
      <c r="D15" s="20">
        <v>0</v>
      </c>
      <c r="E15" s="7">
        <v>1</v>
      </c>
      <c r="F15" s="20">
        <v>0.0008431703204047218</v>
      </c>
      <c r="G15" s="7">
        <v>4</v>
      </c>
      <c r="H15" s="20">
        <v>0.0033726812816188873</v>
      </c>
      <c r="I15" s="7">
        <v>15</v>
      </c>
      <c r="J15" s="20">
        <v>0.012647554806070826</v>
      </c>
      <c r="K15" s="7">
        <v>1</v>
      </c>
      <c r="L15" s="20">
        <v>0.0008431703204047218</v>
      </c>
      <c r="M15" s="7">
        <v>23</v>
      </c>
      <c r="N15" s="20">
        <v>0.0193929173693086</v>
      </c>
      <c r="O15" s="7">
        <v>11</v>
      </c>
      <c r="P15" s="20">
        <v>0.00927487352445194</v>
      </c>
      <c r="Q15" s="7">
        <v>31</v>
      </c>
      <c r="R15" s="20">
        <v>0.026138279932546374</v>
      </c>
      <c r="S15" s="7">
        <v>8</v>
      </c>
      <c r="T15" s="20">
        <v>0.0067453625632377745</v>
      </c>
      <c r="U15" s="7">
        <v>4</v>
      </c>
      <c r="V15" s="20">
        <v>0.0033726812816188873</v>
      </c>
      <c r="W15" s="7">
        <v>0</v>
      </c>
      <c r="X15" s="20">
        <v>0</v>
      </c>
      <c r="Y15" s="7">
        <v>98</v>
      </c>
      <c r="Z15" s="8">
        <v>0.08263069139966273</v>
      </c>
    </row>
    <row r="16" spans="1:26" ht="14.25">
      <c r="A16" s="61"/>
      <c r="B16" s="16" t="s">
        <v>69</v>
      </c>
      <c r="C16" s="7">
        <v>0</v>
      </c>
      <c r="D16" s="20">
        <v>0</v>
      </c>
      <c r="E16" s="7">
        <v>1</v>
      </c>
      <c r="F16" s="20">
        <v>0.0008431703204047218</v>
      </c>
      <c r="G16" s="7">
        <v>1</v>
      </c>
      <c r="H16" s="20">
        <v>0.0008431703204047218</v>
      </c>
      <c r="I16" s="7">
        <v>2</v>
      </c>
      <c r="J16" s="20">
        <v>0.0016863406408094436</v>
      </c>
      <c r="K16" s="7">
        <v>0</v>
      </c>
      <c r="L16" s="20">
        <v>0</v>
      </c>
      <c r="M16" s="7">
        <v>0</v>
      </c>
      <c r="N16" s="20">
        <v>0</v>
      </c>
      <c r="O16" s="7">
        <v>0</v>
      </c>
      <c r="P16" s="20">
        <v>0</v>
      </c>
      <c r="Q16" s="7">
        <v>3</v>
      </c>
      <c r="R16" s="20">
        <v>0.002529510961214165</v>
      </c>
      <c r="S16" s="7">
        <v>10</v>
      </c>
      <c r="T16" s="20">
        <v>0.008431703204047217</v>
      </c>
      <c r="U16" s="7">
        <v>0</v>
      </c>
      <c r="V16" s="20">
        <v>0</v>
      </c>
      <c r="W16" s="7">
        <v>0</v>
      </c>
      <c r="X16" s="20">
        <v>0</v>
      </c>
      <c r="Y16" s="7">
        <v>17</v>
      </c>
      <c r="Z16" s="8">
        <v>0.01433389544688027</v>
      </c>
    </row>
    <row r="17" spans="1:26" ht="14.25">
      <c r="A17" s="61"/>
      <c r="B17" s="16" t="s">
        <v>19</v>
      </c>
      <c r="C17" s="7">
        <v>1</v>
      </c>
      <c r="D17" s="20">
        <v>0.0008431703204047218</v>
      </c>
      <c r="E17" s="7">
        <v>4</v>
      </c>
      <c r="F17" s="20">
        <v>0.0033726812816188873</v>
      </c>
      <c r="G17" s="7">
        <v>7</v>
      </c>
      <c r="H17" s="20">
        <v>0.005902192242833052</v>
      </c>
      <c r="I17" s="7">
        <v>18</v>
      </c>
      <c r="J17" s="20">
        <v>0.015177065767284992</v>
      </c>
      <c r="K17" s="7">
        <v>1</v>
      </c>
      <c r="L17" s="20">
        <v>0.0008431703204047218</v>
      </c>
      <c r="M17" s="7">
        <v>7</v>
      </c>
      <c r="N17" s="20">
        <v>0.005902192242833052</v>
      </c>
      <c r="O17" s="7">
        <v>4</v>
      </c>
      <c r="P17" s="20">
        <v>0.0033726812816188873</v>
      </c>
      <c r="Q17" s="7">
        <v>17</v>
      </c>
      <c r="R17" s="20">
        <v>0.01433389544688027</v>
      </c>
      <c r="S17" s="7">
        <v>10</v>
      </c>
      <c r="T17" s="20">
        <v>0.008431703204047217</v>
      </c>
      <c r="U17" s="7">
        <v>8</v>
      </c>
      <c r="V17" s="20">
        <v>0.0067453625632377745</v>
      </c>
      <c r="W17" s="7">
        <v>0</v>
      </c>
      <c r="X17" s="20">
        <v>0</v>
      </c>
      <c r="Y17" s="7">
        <v>77</v>
      </c>
      <c r="Z17" s="8">
        <v>0.06492411467116357</v>
      </c>
    </row>
    <row r="18" spans="1:26" ht="14.25">
      <c r="A18" s="61"/>
      <c r="B18" s="16" t="s">
        <v>20</v>
      </c>
      <c r="C18" s="7">
        <v>0</v>
      </c>
      <c r="D18" s="20">
        <v>0</v>
      </c>
      <c r="E18" s="7">
        <v>5</v>
      </c>
      <c r="F18" s="20">
        <v>0.0042158516020236085</v>
      </c>
      <c r="G18" s="7">
        <v>5</v>
      </c>
      <c r="H18" s="20">
        <v>0.0042158516020236085</v>
      </c>
      <c r="I18" s="7">
        <v>19</v>
      </c>
      <c r="J18" s="20">
        <v>0.016020236087689713</v>
      </c>
      <c r="K18" s="7">
        <v>3</v>
      </c>
      <c r="L18" s="20">
        <v>0.002529510961214165</v>
      </c>
      <c r="M18" s="7">
        <v>6</v>
      </c>
      <c r="N18" s="20">
        <v>0.00505902192242833</v>
      </c>
      <c r="O18" s="7">
        <v>8</v>
      </c>
      <c r="P18" s="20">
        <v>0.0067453625632377745</v>
      </c>
      <c r="Q18" s="7">
        <v>25</v>
      </c>
      <c r="R18" s="20">
        <v>0.021079258010118042</v>
      </c>
      <c r="S18" s="7">
        <v>5</v>
      </c>
      <c r="T18" s="20">
        <v>0.0042158516020236085</v>
      </c>
      <c r="U18" s="7">
        <v>1</v>
      </c>
      <c r="V18" s="20">
        <v>0.0008431703204047218</v>
      </c>
      <c r="W18" s="7">
        <v>1</v>
      </c>
      <c r="X18" s="20">
        <v>0.0008431703204047218</v>
      </c>
      <c r="Y18" s="7">
        <v>78</v>
      </c>
      <c r="Z18" s="8">
        <v>0.0657672849915683</v>
      </c>
    </row>
    <row r="19" spans="1:26" ht="14.25">
      <c r="A19" s="61"/>
      <c r="B19" s="16" t="s">
        <v>21</v>
      </c>
      <c r="C19" s="7">
        <v>6</v>
      </c>
      <c r="D19" s="20">
        <v>0.00505902192242833</v>
      </c>
      <c r="E19" s="7">
        <v>3</v>
      </c>
      <c r="F19" s="20">
        <v>0.002529510961214165</v>
      </c>
      <c r="G19" s="7">
        <v>12</v>
      </c>
      <c r="H19" s="20">
        <v>0.01011804384485666</v>
      </c>
      <c r="I19" s="7">
        <v>11</v>
      </c>
      <c r="J19" s="20">
        <v>0.00927487352445194</v>
      </c>
      <c r="K19" s="7">
        <v>2</v>
      </c>
      <c r="L19" s="20">
        <v>0.0016863406408094436</v>
      </c>
      <c r="M19" s="7">
        <v>5</v>
      </c>
      <c r="N19" s="20">
        <v>0.0042158516020236085</v>
      </c>
      <c r="O19" s="7">
        <v>7</v>
      </c>
      <c r="P19" s="20">
        <v>0.005902192242833052</v>
      </c>
      <c r="Q19" s="7">
        <v>4</v>
      </c>
      <c r="R19" s="20">
        <v>0.0033726812816188873</v>
      </c>
      <c r="S19" s="7">
        <v>5</v>
      </c>
      <c r="T19" s="20">
        <v>0.0042158516020236085</v>
      </c>
      <c r="U19" s="7">
        <v>3</v>
      </c>
      <c r="V19" s="20">
        <v>0.002529510961214165</v>
      </c>
      <c r="W19" s="7">
        <v>0</v>
      </c>
      <c r="X19" s="20">
        <v>0</v>
      </c>
      <c r="Y19" s="7">
        <v>58</v>
      </c>
      <c r="Z19" s="8">
        <v>0.048903878583473864</v>
      </c>
    </row>
    <row r="20" spans="1:26" ht="14.25">
      <c r="A20" s="61"/>
      <c r="B20" s="16" t="s">
        <v>26</v>
      </c>
      <c r="C20" s="7">
        <v>0</v>
      </c>
      <c r="D20" s="20">
        <v>0</v>
      </c>
      <c r="E20" s="7">
        <v>2</v>
      </c>
      <c r="F20" s="20">
        <v>0.0016863406408094436</v>
      </c>
      <c r="G20" s="7">
        <v>11</v>
      </c>
      <c r="H20" s="20">
        <v>0.00927487352445194</v>
      </c>
      <c r="I20" s="7">
        <v>13</v>
      </c>
      <c r="J20" s="20">
        <v>0.010961214165261383</v>
      </c>
      <c r="K20" s="7">
        <v>1</v>
      </c>
      <c r="L20" s="20">
        <v>0.0008431703204047218</v>
      </c>
      <c r="M20" s="7">
        <v>14</v>
      </c>
      <c r="N20" s="20">
        <v>0.011804384485666104</v>
      </c>
      <c r="O20" s="7">
        <v>7</v>
      </c>
      <c r="P20" s="20">
        <v>0.005902192242833052</v>
      </c>
      <c r="Q20" s="7">
        <v>12</v>
      </c>
      <c r="R20" s="20">
        <v>0.01011804384485666</v>
      </c>
      <c r="S20" s="7">
        <v>13</v>
      </c>
      <c r="T20" s="20">
        <v>0.010961214165261383</v>
      </c>
      <c r="U20" s="7">
        <v>6</v>
      </c>
      <c r="V20" s="20">
        <v>0.00505902192242833</v>
      </c>
      <c r="W20" s="7">
        <v>0</v>
      </c>
      <c r="X20" s="20">
        <v>0</v>
      </c>
      <c r="Y20" s="7">
        <v>79</v>
      </c>
      <c r="Z20" s="8">
        <v>0.06661045531197302</v>
      </c>
    </row>
    <row r="21" spans="1:26" ht="14.25">
      <c r="A21" s="61"/>
      <c r="B21" s="16" t="s">
        <v>27</v>
      </c>
      <c r="C21" s="7">
        <v>0</v>
      </c>
      <c r="D21" s="20">
        <v>0</v>
      </c>
      <c r="E21" s="7">
        <v>2</v>
      </c>
      <c r="F21" s="20">
        <v>0.0016863406408094436</v>
      </c>
      <c r="G21" s="7">
        <v>3</v>
      </c>
      <c r="H21" s="20">
        <v>0.002529510961214165</v>
      </c>
      <c r="I21" s="7">
        <v>9</v>
      </c>
      <c r="J21" s="20">
        <v>0.007588532883642496</v>
      </c>
      <c r="K21" s="7">
        <v>3</v>
      </c>
      <c r="L21" s="20">
        <v>0.002529510961214165</v>
      </c>
      <c r="M21" s="7">
        <v>7</v>
      </c>
      <c r="N21" s="20">
        <v>0.005902192242833052</v>
      </c>
      <c r="O21" s="7">
        <v>7</v>
      </c>
      <c r="P21" s="20">
        <v>0.005902192242833052</v>
      </c>
      <c r="Q21" s="7">
        <v>15</v>
      </c>
      <c r="R21" s="20">
        <v>0.012647554806070826</v>
      </c>
      <c r="S21" s="7">
        <v>21</v>
      </c>
      <c r="T21" s="20">
        <v>0.01770657672849916</v>
      </c>
      <c r="U21" s="7">
        <v>1</v>
      </c>
      <c r="V21" s="20">
        <v>0.0008431703204047218</v>
      </c>
      <c r="W21" s="7">
        <v>1</v>
      </c>
      <c r="X21" s="20">
        <v>0.0008431703204047218</v>
      </c>
      <c r="Y21" s="7">
        <v>69</v>
      </c>
      <c r="Z21" s="8">
        <v>0.0581787521079258</v>
      </c>
    </row>
    <row r="22" spans="1:26" ht="14.25">
      <c r="A22" s="61"/>
      <c r="B22" s="16" t="s">
        <v>28</v>
      </c>
      <c r="C22" s="7">
        <v>0</v>
      </c>
      <c r="D22" s="20">
        <v>0</v>
      </c>
      <c r="E22" s="7">
        <v>8</v>
      </c>
      <c r="F22" s="20">
        <v>0.0067453625632377745</v>
      </c>
      <c r="G22" s="7">
        <v>0</v>
      </c>
      <c r="H22" s="20">
        <v>0</v>
      </c>
      <c r="I22" s="7">
        <v>4</v>
      </c>
      <c r="J22" s="20">
        <v>0.0033726812816188873</v>
      </c>
      <c r="K22" s="7">
        <v>1</v>
      </c>
      <c r="L22" s="20">
        <v>0.0008431703204047218</v>
      </c>
      <c r="M22" s="7">
        <v>2</v>
      </c>
      <c r="N22" s="20">
        <v>0.0016863406408094436</v>
      </c>
      <c r="O22" s="7">
        <v>5</v>
      </c>
      <c r="P22" s="20">
        <v>0.0042158516020236085</v>
      </c>
      <c r="Q22" s="7">
        <v>20</v>
      </c>
      <c r="R22" s="20">
        <v>0.016863406408094434</v>
      </c>
      <c r="S22" s="7">
        <v>16</v>
      </c>
      <c r="T22" s="20">
        <v>0.013490725126475549</v>
      </c>
      <c r="U22" s="7">
        <v>3</v>
      </c>
      <c r="V22" s="20">
        <v>0.002529510961214165</v>
      </c>
      <c r="W22" s="7">
        <v>1</v>
      </c>
      <c r="X22" s="20">
        <v>0.0008431703204047218</v>
      </c>
      <c r="Y22" s="7">
        <v>60</v>
      </c>
      <c r="Z22" s="8">
        <v>0.050590219224283306</v>
      </c>
    </row>
    <row r="23" spans="1:26" ht="14.25">
      <c r="A23" s="58"/>
      <c r="B23" s="16" t="s">
        <v>29</v>
      </c>
      <c r="C23" s="7">
        <v>1</v>
      </c>
      <c r="D23" s="20">
        <v>0.0008431703204047218</v>
      </c>
      <c r="E23" s="7">
        <v>0</v>
      </c>
      <c r="F23" s="20">
        <v>0</v>
      </c>
      <c r="G23" s="7">
        <v>7</v>
      </c>
      <c r="H23" s="20">
        <v>0.005902192242833052</v>
      </c>
      <c r="I23" s="7">
        <v>5</v>
      </c>
      <c r="J23" s="20">
        <v>0.0042158516020236085</v>
      </c>
      <c r="K23" s="7">
        <v>2</v>
      </c>
      <c r="L23" s="20">
        <v>0.0016863406408094436</v>
      </c>
      <c r="M23" s="7">
        <v>3</v>
      </c>
      <c r="N23" s="20">
        <v>0.002529510961214165</v>
      </c>
      <c r="O23" s="7">
        <v>2</v>
      </c>
      <c r="P23" s="20">
        <v>0.0016863406408094436</v>
      </c>
      <c r="Q23" s="7">
        <v>11</v>
      </c>
      <c r="R23" s="20">
        <v>0.00927487352445194</v>
      </c>
      <c r="S23" s="7">
        <v>10</v>
      </c>
      <c r="T23" s="20">
        <v>0.008431703204047217</v>
      </c>
      <c r="U23" s="7">
        <v>0</v>
      </c>
      <c r="V23" s="20">
        <v>0</v>
      </c>
      <c r="W23" s="7">
        <v>0</v>
      </c>
      <c r="X23" s="20">
        <v>0</v>
      </c>
      <c r="Y23" s="7">
        <v>41</v>
      </c>
      <c r="Z23" s="8">
        <v>0.034569983136593596</v>
      </c>
    </row>
    <row r="24" spans="1:26" ht="14.25">
      <c r="A24" s="50" t="s">
        <v>30</v>
      </c>
      <c r="B24" s="51"/>
      <c r="C24" s="7">
        <v>17</v>
      </c>
      <c r="D24" s="20">
        <v>0.01433389544688027</v>
      </c>
      <c r="E24" s="7">
        <v>52</v>
      </c>
      <c r="F24" s="20">
        <v>0.04384485666104553</v>
      </c>
      <c r="G24" s="7">
        <v>95</v>
      </c>
      <c r="H24" s="20">
        <v>0.08010118043844856</v>
      </c>
      <c r="I24" s="7">
        <v>231</v>
      </c>
      <c r="J24" s="20">
        <v>0.19477234401349072</v>
      </c>
      <c r="K24" s="7">
        <v>31</v>
      </c>
      <c r="L24" s="20">
        <v>0.026138279932546374</v>
      </c>
      <c r="M24" s="7">
        <v>124</v>
      </c>
      <c r="N24" s="20">
        <v>0.1045531197301855</v>
      </c>
      <c r="O24" s="7">
        <v>103</v>
      </c>
      <c r="P24" s="20">
        <v>0.08684654300168634</v>
      </c>
      <c r="Q24" s="7">
        <v>288</v>
      </c>
      <c r="R24" s="20">
        <v>0.24283305227655988</v>
      </c>
      <c r="S24" s="7">
        <v>192</v>
      </c>
      <c r="T24" s="20">
        <v>0.16188870151770657</v>
      </c>
      <c r="U24" s="7">
        <v>50</v>
      </c>
      <c r="V24" s="20">
        <v>0.042158516020236084</v>
      </c>
      <c r="W24" s="7">
        <v>3</v>
      </c>
      <c r="X24" s="20">
        <v>0.002529510961214165</v>
      </c>
      <c r="Y24" s="7">
        <v>1186</v>
      </c>
      <c r="Z24" s="8">
        <v>1</v>
      </c>
    </row>
  </sheetData>
  <sheetProtection/>
  <mergeCells count="16">
    <mergeCell ref="W2:X2"/>
    <mergeCell ref="A4:A23"/>
    <mergeCell ref="A1:B3"/>
    <mergeCell ref="C1:X1"/>
    <mergeCell ref="Y1:Z2"/>
    <mergeCell ref="C2:D2"/>
    <mergeCell ref="E2:F2"/>
    <mergeCell ref="G2:H2"/>
    <mergeCell ref="I2:J2"/>
    <mergeCell ref="K2:L2"/>
    <mergeCell ref="M2:N2"/>
    <mergeCell ref="A24:B24"/>
    <mergeCell ref="O2:P2"/>
    <mergeCell ref="Q2:R2"/>
    <mergeCell ref="S2:T2"/>
    <mergeCell ref="U2:V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24"/>
    </sheetView>
  </sheetViews>
  <sheetFormatPr defaultColWidth="8.796875" defaultRowHeight="14.25"/>
  <cols>
    <col min="2" max="2" width="15.19921875" style="0" customWidth="1"/>
  </cols>
  <sheetData>
    <row r="1" spans="1:12" ht="13.5" customHeight="1">
      <c r="A1" s="56" t="s">
        <v>0</v>
      </c>
      <c r="B1" s="57"/>
      <c r="C1" s="62" t="s">
        <v>186</v>
      </c>
      <c r="D1" s="119"/>
      <c r="E1" s="119"/>
      <c r="F1" s="119"/>
      <c r="G1" s="119"/>
      <c r="H1" s="119"/>
      <c r="I1" s="119"/>
      <c r="J1" s="120"/>
      <c r="K1" s="55" t="s">
        <v>1</v>
      </c>
      <c r="L1" s="57"/>
    </row>
    <row r="2" spans="1:12" ht="14.25">
      <c r="A2" s="57"/>
      <c r="B2" s="57"/>
      <c r="C2" s="55" t="s">
        <v>182</v>
      </c>
      <c r="D2" s="57"/>
      <c r="E2" s="55" t="s">
        <v>183</v>
      </c>
      <c r="F2" s="57"/>
      <c r="G2" s="55" t="s">
        <v>184</v>
      </c>
      <c r="H2" s="57"/>
      <c r="I2" s="55" t="s">
        <v>185</v>
      </c>
      <c r="J2" s="57"/>
      <c r="K2" s="57"/>
      <c r="L2" s="57"/>
    </row>
    <row r="3" spans="1:12" ht="14.25">
      <c r="A3" s="57"/>
      <c r="B3" s="57"/>
      <c r="C3" s="33" t="s">
        <v>4</v>
      </c>
      <c r="D3" s="33" t="s">
        <v>5</v>
      </c>
      <c r="E3" s="33" t="s">
        <v>4</v>
      </c>
      <c r="F3" s="33" t="s">
        <v>5</v>
      </c>
      <c r="G3" s="33" t="s">
        <v>4</v>
      </c>
      <c r="H3" s="33" t="s">
        <v>5</v>
      </c>
      <c r="I3" s="33" t="s">
        <v>4</v>
      </c>
      <c r="J3" s="33" t="s">
        <v>5</v>
      </c>
      <c r="K3" s="33" t="s">
        <v>4</v>
      </c>
      <c r="L3" s="33" t="s">
        <v>5</v>
      </c>
    </row>
    <row r="4" spans="1:12" ht="13.5" customHeight="1">
      <c r="A4" s="60" t="s">
        <v>6</v>
      </c>
      <c r="B4" s="9" t="s">
        <v>7</v>
      </c>
      <c r="C4" s="7">
        <v>33</v>
      </c>
      <c r="D4" s="20">
        <v>0.4177215189873418</v>
      </c>
      <c r="E4" s="7">
        <v>45</v>
      </c>
      <c r="F4" s="8">
        <v>0.569620253164557</v>
      </c>
      <c r="G4" s="7">
        <v>1</v>
      </c>
      <c r="H4" s="20">
        <v>0.012658227848101266</v>
      </c>
      <c r="I4" s="7">
        <v>0</v>
      </c>
      <c r="J4" s="20">
        <v>0</v>
      </c>
      <c r="K4" s="7">
        <v>79</v>
      </c>
      <c r="L4" s="8">
        <v>0.06610878661087866</v>
      </c>
    </row>
    <row r="5" spans="1:12" ht="14.25">
      <c r="A5" s="61"/>
      <c r="B5" s="9" t="s">
        <v>8</v>
      </c>
      <c r="C5" s="7">
        <v>22</v>
      </c>
      <c r="D5" s="20">
        <v>0.3235294117647059</v>
      </c>
      <c r="E5" s="7">
        <v>35</v>
      </c>
      <c r="F5" s="8">
        <v>0.5147058823529411</v>
      </c>
      <c r="G5" s="7">
        <v>11</v>
      </c>
      <c r="H5" s="20">
        <v>0.16176470588235295</v>
      </c>
      <c r="I5" s="7">
        <v>0</v>
      </c>
      <c r="J5" s="20">
        <v>0</v>
      </c>
      <c r="K5" s="7">
        <v>68</v>
      </c>
      <c r="L5" s="8">
        <v>0.05690376569037656</v>
      </c>
    </row>
    <row r="6" spans="1:12" ht="14.25">
      <c r="A6" s="61"/>
      <c r="B6" s="9" t="s">
        <v>9</v>
      </c>
      <c r="C6" s="7">
        <v>31</v>
      </c>
      <c r="D6" s="20">
        <v>0.45588235294117646</v>
      </c>
      <c r="E6" s="7">
        <v>37</v>
      </c>
      <c r="F6" s="8">
        <v>0.5441176470588235</v>
      </c>
      <c r="G6" s="7">
        <v>0</v>
      </c>
      <c r="H6" s="20">
        <v>0</v>
      </c>
      <c r="I6" s="7">
        <v>0</v>
      </c>
      <c r="J6" s="20">
        <v>0</v>
      </c>
      <c r="K6" s="7">
        <v>68</v>
      </c>
      <c r="L6" s="8">
        <v>0.05690376569037656</v>
      </c>
    </row>
    <row r="7" spans="1:12" ht="14.25">
      <c r="A7" s="61"/>
      <c r="B7" s="9" t="s">
        <v>10</v>
      </c>
      <c r="C7" s="7">
        <v>29</v>
      </c>
      <c r="D7" s="20">
        <v>0.42028985507246375</v>
      </c>
      <c r="E7" s="7">
        <v>36</v>
      </c>
      <c r="F7" s="8">
        <v>0.5217391304347826</v>
      </c>
      <c r="G7" s="7">
        <v>3</v>
      </c>
      <c r="H7" s="20">
        <v>0.043478260869565216</v>
      </c>
      <c r="I7" s="7">
        <v>1</v>
      </c>
      <c r="J7" s="20">
        <v>0.0008368200836820083</v>
      </c>
      <c r="K7" s="7">
        <v>69</v>
      </c>
      <c r="L7" s="8">
        <v>0.05774058577405858</v>
      </c>
    </row>
    <row r="8" spans="1:12" ht="14.25">
      <c r="A8" s="61"/>
      <c r="B8" s="9" t="s">
        <v>11</v>
      </c>
      <c r="C8" s="7">
        <v>4</v>
      </c>
      <c r="D8" s="20">
        <v>0.12903225806451613</v>
      </c>
      <c r="E8" s="7">
        <v>26</v>
      </c>
      <c r="F8" s="8">
        <v>0.8387096774193549</v>
      </c>
      <c r="G8" s="7">
        <v>1</v>
      </c>
      <c r="H8" s="20">
        <v>0.03225806451612903</v>
      </c>
      <c r="I8" s="7">
        <v>0</v>
      </c>
      <c r="J8" s="20">
        <v>0</v>
      </c>
      <c r="K8" s="7">
        <v>31</v>
      </c>
      <c r="L8" s="8">
        <v>0.02594142259414226</v>
      </c>
    </row>
    <row r="9" spans="1:12" ht="14.25">
      <c r="A9" s="61"/>
      <c r="B9" s="9" t="s">
        <v>12</v>
      </c>
      <c r="C9" s="7">
        <v>28</v>
      </c>
      <c r="D9" s="20">
        <v>0.3835616438356164</v>
      </c>
      <c r="E9" s="7">
        <v>37</v>
      </c>
      <c r="F9" s="8">
        <v>0.5068493150684932</v>
      </c>
      <c r="G9" s="7">
        <v>8</v>
      </c>
      <c r="H9" s="20">
        <v>0.1095890410958904</v>
      </c>
      <c r="I9" s="7">
        <v>0</v>
      </c>
      <c r="J9" s="20">
        <v>0</v>
      </c>
      <c r="K9" s="7">
        <v>73</v>
      </c>
      <c r="L9" s="8">
        <v>0.06108786610878661</v>
      </c>
    </row>
    <row r="10" spans="1:12" ht="14.25">
      <c r="A10" s="61"/>
      <c r="B10" s="9" t="s">
        <v>13</v>
      </c>
      <c r="C10" s="7">
        <v>15</v>
      </c>
      <c r="D10" s="20">
        <v>0.36585365853658536</v>
      </c>
      <c r="E10" s="7">
        <v>26</v>
      </c>
      <c r="F10" s="8">
        <v>0.6341463414634146</v>
      </c>
      <c r="G10" s="7">
        <v>0</v>
      </c>
      <c r="H10" s="20">
        <v>0</v>
      </c>
      <c r="I10" s="7">
        <v>0</v>
      </c>
      <c r="J10" s="20">
        <v>0</v>
      </c>
      <c r="K10" s="7">
        <v>41</v>
      </c>
      <c r="L10" s="8">
        <v>0.03430962343096234</v>
      </c>
    </row>
    <row r="11" spans="1:12" ht="14.25">
      <c r="A11" s="61"/>
      <c r="B11" s="9" t="s">
        <v>14</v>
      </c>
      <c r="C11" s="7">
        <v>19</v>
      </c>
      <c r="D11" s="20">
        <v>0.3064516129032258</v>
      </c>
      <c r="E11" s="7">
        <v>37</v>
      </c>
      <c r="F11" s="8">
        <v>0.5967741935483871</v>
      </c>
      <c r="G11" s="7">
        <v>6</v>
      </c>
      <c r="H11" s="20">
        <v>0.0967741935483871</v>
      </c>
      <c r="I11" s="7">
        <v>0</v>
      </c>
      <c r="J11" s="20">
        <v>0</v>
      </c>
      <c r="K11" s="7">
        <v>62</v>
      </c>
      <c r="L11" s="8">
        <v>0.05188284518828452</v>
      </c>
    </row>
    <row r="12" spans="1:12" ht="14.25">
      <c r="A12" s="61"/>
      <c r="B12" s="9" t="s">
        <v>15</v>
      </c>
      <c r="C12" s="7">
        <v>15</v>
      </c>
      <c r="D12" s="20">
        <v>0.2830188679245283</v>
      </c>
      <c r="E12" s="7">
        <v>38</v>
      </c>
      <c r="F12" s="8">
        <v>0.7169811320754716</v>
      </c>
      <c r="G12" s="7">
        <v>0</v>
      </c>
      <c r="H12" s="20">
        <v>0</v>
      </c>
      <c r="I12" s="7">
        <v>0</v>
      </c>
      <c r="J12" s="20">
        <v>0</v>
      </c>
      <c r="K12" s="7">
        <v>53</v>
      </c>
      <c r="L12" s="8">
        <v>0.04435146443514644</v>
      </c>
    </row>
    <row r="13" spans="1:12" ht="14.25">
      <c r="A13" s="61"/>
      <c r="B13" s="9" t="s">
        <v>16</v>
      </c>
      <c r="C13" s="7">
        <v>4</v>
      </c>
      <c r="D13" s="20">
        <v>0.0975609756097561</v>
      </c>
      <c r="E13" s="7">
        <v>36</v>
      </c>
      <c r="F13" s="8">
        <v>0.8780487804878049</v>
      </c>
      <c r="G13" s="7">
        <v>1</v>
      </c>
      <c r="H13" s="20">
        <v>0.024390243902439025</v>
      </c>
      <c r="I13" s="7">
        <v>0</v>
      </c>
      <c r="J13" s="20">
        <v>0</v>
      </c>
      <c r="K13" s="7">
        <v>41</v>
      </c>
      <c r="L13" s="8">
        <v>0.03430962343096234</v>
      </c>
    </row>
    <row r="14" spans="1:12" ht="14.25">
      <c r="A14" s="61"/>
      <c r="B14" s="9" t="s">
        <v>17</v>
      </c>
      <c r="C14" s="7">
        <v>15</v>
      </c>
      <c r="D14" s="20">
        <v>0.45454545454545453</v>
      </c>
      <c r="E14" s="7">
        <v>16</v>
      </c>
      <c r="F14" s="8">
        <v>0.48484848484848486</v>
      </c>
      <c r="G14" s="7">
        <v>2</v>
      </c>
      <c r="H14" s="20">
        <v>0.06060606060606061</v>
      </c>
      <c r="I14" s="7">
        <v>0</v>
      </c>
      <c r="J14" s="20">
        <v>0</v>
      </c>
      <c r="K14" s="7">
        <v>33</v>
      </c>
      <c r="L14" s="8">
        <v>0.027615062761506274</v>
      </c>
    </row>
    <row r="15" spans="1:12" ht="14.25">
      <c r="A15" s="61"/>
      <c r="B15" s="9" t="s">
        <v>18</v>
      </c>
      <c r="C15" s="7">
        <v>42</v>
      </c>
      <c r="D15" s="20">
        <v>0.4375</v>
      </c>
      <c r="E15" s="7">
        <v>53</v>
      </c>
      <c r="F15" s="8">
        <v>0.5520833333333334</v>
      </c>
      <c r="G15" s="7">
        <v>1</v>
      </c>
      <c r="H15" s="20">
        <v>0.010416666666666666</v>
      </c>
      <c r="I15" s="7">
        <v>0</v>
      </c>
      <c r="J15" s="20">
        <v>0</v>
      </c>
      <c r="K15" s="7">
        <v>96</v>
      </c>
      <c r="L15" s="8">
        <v>0.0803347280334728</v>
      </c>
    </row>
    <row r="16" spans="1:12" ht="14.25">
      <c r="A16" s="61"/>
      <c r="B16" s="9" t="s">
        <v>69</v>
      </c>
      <c r="C16" s="7">
        <v>3</v>
      </c>
      <c r="D16" s="20">
        <v>0.17647058823529413</v>
      </c>
      <c r="E16" s="7">
        <v>12</v>
      </c>
      <c r="F16" s="8">
        <v>0.7058823529411765</v>
      </c>
      <c r="G16" s="7">
        <v>2</v>
      </c>
      <c r="H16" s="20">
        <v>0.11764705882352941</v>
      </c>
      <c r="I16" s="7">
        <v>0</v>
      </c>
      <c r="J16" s="20">
        <v>0</v>
      </c>
      <c r="K16" s="7">
        <v>17</v>
      </c>
      <c r="L16" s="8">
        <v>0.01422594142259414</v>
      </c>
    </row>
    <row r="17" spans="1:12" ht="14.25">
      <c r="A17" s="61"/>
      <c r="B17" s="9" t="s">
        <v>19</v>
      </c>
      <c r="C17" s="7">
        <v>20</v>
      </c>
      <c r="D17" s="20">
        <v>0.2631578947368421</v>
      </c>
      <c r="E17" s="7">
        <v>54</v>
      </c>
      <c r="F17" s="8">
        <v>0.7105263157894737</v>
      </c>
      <c r="G17" s="7">
        <v>2</v>
      </c>
      <c r="H17" s="20">
        <v>0.02631578947368421</v>
      </c>
      <c r="I17" s="7">
        <v>0</v>
      </c>
      <c r="J17" s="20">
        <v>0</v>
      </c>
      <c r="K17" s="7">
        <v>76</v>
      </c>
      <c r="L17" s="8">
        <v>0.06359832635983263</v>
      </c>
    </row>
    <row r="18" spans="1:12" ht="14.25">
      <c r="A18" s="61"/>
      <c r="B18" s="9" t="s">
        <v>20</v>
      </c>
      <c r="C18" s="7">
        <v>19</v>
      </c>
      <c r="D18" s="20">
        <v>0.24358974358974358</v>
      </c>
      <c r="E18" s="7">
        <v>59</v>
      </c>
      <c r="F18" s="8">
        <v>0.7564102564102564</v>
      </c>
      <c r="G18" s="7">
        <v>0</v>
      </c>
      <c r="H18" s="20">
        <v>0</v>
      </c>
      <c r="I18" s="7">
        <v>0</v>
      </c>
      <c r="J18" s="20">
        <v>0</v>
      </c>
      <c r="K18" s="7">
        <v>78</v>
      </c>
      <c r="L18" s="8">
        <v>0.06527196652719665</v>
      </c>
    </row>
    <row r="19" spans="1:12" ht="14.25">
      <c r="A19" s="61"/>
      <c r="B19" s="9" t="s">
        <v>21</v>
      </c>
      <c r="C19" s="7">
        <v>27</v>
      </c>
      <c r="D19" s="20">
        <v>0.4426229508196721</v>
      </c>
      <c r="E19" s="7">
        <v>29</v>
      </c>
      <c r="F19" s="8">
        <v>0.47540983606557374</v>
      </c>
      <c r="G19" s="7">
        <v>4</v>
      </c>
      <c r="H19" s="20">
        <v>0.06557377049180328</v>
      </c>
      <c r="I19" s="7">
        <v>1</v>
      </c>
      <c r="J19" s="20">
        <v>0.0008368200836820083</v>
      </c>
      <c r="K19" s="7">
        <v>61</v>
      </c>
      <c r="L19" s="8">
        <v>0.05104602510460251</v>
      </c>
    </row>
    <row r="20" spans="1:12" ht="14.25">
      <c r="A20" s="61"/>
      <c r="B20" s="9" t="s">
        <v>26</v>
      </c>
      <c r="C20" s="7">
        <v>47</v>
      </c>
      <c r="D20" s="20">
        <v>0.5949367088607594</v>
      </c>
      <c r="E20" s="7">
        <v>25</v>
      </c>
      <c r="F20" s="8">
        <v>0.31645569620253167</v>
      </c>
      <c r="G20" s="7">
        <v>7</v>
      </c>
      <c r="H20" s="20">
        <v>0.08860759493670886</v>
      </c>
      <c r="I20" s="7">
        <v>0</v>
      </c>
      <c r="J20" s="20">
        <v>0</v>
      </c>
      <c r="K20" s="7">
        <v>79</v>
      </c>
      <c r="L20" s="8">
        <v>0.06610878661087866</v>
      </c>
    </row>
    <row r="21" spans="1:12" ht="14.25">
      <c r="A21" s="61"/>
      <c r="B21" s="9" t="s">
        <v>27</v>
      </c>
      <c r="C21" s="7">
        <v>34</v>
      </c>
      <c r="D21" s="20">
        <v>0.4927536231884058</v>
      </c>
      <c r="E21" s="7">
        <v>34</v>
      </c>
      <c r="F21" s="8">
        <v>0.4927536231884058</v>
      </c>
      <c r="G21" s="7">
        <v>1</v>
      </c>
      <c r="H21" s="20">
        <v>0.014492753623188406</v>
      </c>
      <c r="I21" s="7">
        <v>0</v>
      </c>
      <c r="J21" s="20">
        <v>0</v>
      </c>
      <c r="K21" s="7">
        <v>69</v>
      </c>
      <c r="L21" s="8">
        <v>0.05774058577405858</v>
      </c>
    </row>
    <row r="22" spans="1:12" ht="14.25">
      <c r="A22" s="61"/>
      <c r="B22" s="9" t="s">
        <v>28</v>
      </c>
      <c r="C22" s="7">
        <v>27</v>
      </c>
      <c r="D22" s="20">
        <v>0.45</v>
      </c>
      <c r="E22" s="7">
        <v>29</v>
      </c>
      <c r="F22" s="8">
        <v>0.48333333333333334</v>
      </c>
      <c r="G22" s="7">
        <v>4</v>
      </c>
      <c r="H22" s="20">
        <v>0.06666666666666667</v>
      </c>
      <c r="I22" s="7">
        <v>0</v>
      </c>
      <c r="J22" s="20">
        <v>0</v>
      </c>
      <c r="K22" s="7">
        <v>60</v>
      </c>
      <c r="L22" s="8">
        <v>0.0502092050209205</v>
      </c>
    </row>
    <row r="23" spans="1:12" ht="14.25">
      <c r="A23" s="58"/>
      <c r="B23" s="9" t="s">
        <v>29</v>
      </c>
      <c r="C23" s="7">
        <v>25</v>
      </c>
      <c r="D23" s="20">
        <v>0.6097560975609756</v>
      </c>
      <c r="E23" s="7">
        <v>16</v>
      </c>
      <c r="F23" s="8">
        <v>0.3902439024390244</v>
      </c>
      <c r="G23" s="7">
        <v>0</v>
      </c>
      <c r="H23" s="20">
        <v>0</v>
      </c>
      <c r="I23" s="7">
        <v>0</v>
      </c>
      <c r="J23" s="20">
        <v>0</v>
      </c>
      <c r="K23" s="7">
        <v>41</v>
      </c>
      <c r="L23" s="8">
        <v>0.03430962343096234</v>
      </c>
    </row>
    <row r="24" spans="1:12" ht="14.25" customHeight="1">
      <c r="A24" s="50" t="s">
        <v>30</v>
      </c>
      <c r="B24" s="51"/>
      <c r="C24" s="7">
        <v>459</v>
      </c>
      <c r="D24" s="20">
        <v>0.38410041841004183</v>
      </c>
      <c r="E24" s="7">
        <v>680</v>
      </c>
      <c r="F24" s="8">
        <v>0.5690376569037657</v>
      </c>
      <c r="G24" s="7">
        <v>54</v>
      </c>
      <c r="H24" s="20">
        <v>0.045188284518828455</v>
      </c>
      <c r="I24" s="7">
        <v>2</v>
      </c>
      <c r="J24" s="20">
        <v>0.0016736401673640166</v>
      </c>
      <c r="K24" s="7">
        <v>1195</v>
      </c>
      <c r="L24" s="8">
        <v>1</v>
      </c>
    </row>
  </sheetData>
  <sheetProtection/>
  <mergeCells count="9">
    <mergeCell ref="K1:L2"/>
    <mergeCell ref="A4:A23"/>
    <mergeCell ref="A24:B24"/>
    <mergeCell ref="A1:B3"/>
    <mergeCell ref="C1:J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24"/>
    </sheetView>
  </sheetViews>
  <sheetFormatPr defaultColWidth="8.796875" defaultRowHeight="14.25"/>
  <cols>
    <col min="2" max="2" width="14.59765625" style="0" customWidth="1"/>
  </cols>
  <sheetData>
    <row r="1" spans="1:9" ht="27" customHeight="1">
      <c r="A1" s="56" t="s">
        <v>0</v>
      </c>
      <c r="B1" s="57"/>
      <c r="C1" s="62" t="s">
        <v>187</v>
      </c>
      <c r="D1" s="63"/>
      <c r="E1" s="63"/>
      <c r="F1" s="63"/>
      <c r="G1" s="63"/>
      <c r="H1" s="64"/>
      <c r="I1" s="55" t="s">
        <v>1</v>
      </c>
    </row>
    <row r="2" spans="1:9" ht="14.25">
      <c r="A2" s="57"/>
      <c r="B2" s="57"/>
      <c r="C2" s="129" t="s">
        <v>77</v>
      </c>
      <c r="D2" s="57"/>
      <c r="E2" s="129" t="s">
        <v>78</v>
      </c>
      <c r="F2" s="57"/>
      <c r="G2" s="70" t="s">
        <v>31</v>
      </c>
      <c r="H2" s="71"/>
      <c r="I2" s="55"/>
    </row>
    <row r="3" spans="1:9" ht="14.25">
      <c r="A3" s="57"/>
      <c r="B3" s="57"/>
      <c r="C3" s="30" t="s">
        <v>4</v>
      </c>
      <c r="D3" s="30" t="s">
        <v>5</v>
      </c>
      <c r="E3" s="30" t="s">
        <v>4</v>
      </c>
      <c r="F3" s="30" t="s">
        <v>5</v>
      </c>
      <c r="G3" s="6" t="s">
        <v>4</v>
      </c>
      <c r="H3" s="6" t="s">
        <v>5</v>
      </c>
      <c r="I3" s="6" t="s">
        <v>4</v>
      </c>
    </row>
    <row r="4" spans="1:9" ht="15" customHeight="1">
      <c r="A4" s="55" t="s">
        <v>6</v>
      </c>
      <c r="B4" s="16" t="s">
        <v>7</v>
      </c>
      <c r="C4" s="31">
        <v>27</v>
      </c>
      <c r="D4" s="32">
        <v>0.075</v>
      </c>
      <c r="E4" s="31">
        <v>303</v>
      </c>
      <c r="F4" s="32">
        <v>0.8416666666666667</v>
      </c>
      <c r="G4" s="22">
        <v>30</v>
      </c>
      <c r="H4" s="20">
        <v>0.08333333333333333</v>
      </c>
      <c r="I4" s="26">
        <v>360</v>
      </c>
    </row>
    <row r="5" spans="1:9" ht="14.25">
      <c r="A5" s="55"/>
      <c r="B5" s="16" t="s">
        <v>8</v>
      </c>
      <c r="C5" s="31">
        <v>22</v>
      </c>
      <c r="D5" s="32">
        <v>0.06267806267806268</v>
      </c>
      <c r="E5" s="31">
        <v>329</v>
      </c>
      <c r="F5" s="32">
        <v>0.9373219373219374</v>
      </c>
      <c r="G5" s="22">
        <v>0</v>
      </c>
      <c r="H5" s="20">
        <v>0</v>
      </c>
      <c r="I5" s="26">
        <v>351</v>
      </c>
    </row>
    <row r="6" spans="1:9" ht="14.25">
      <c r="A6" s="55"/>
      <c r="B6" s="16" t="s">
        <v>9</v>
      </c>
      <c r="C6" s="31">
        <v>32</v>
      </c>
      <c r="D6" s="32">
        <v>0.08888888888888889</v>
      </c>
      <c r="E6" s="31">
        <v>307</v>
      </c>
      <c r="F6" s="32">
        <v>0.8527777777777777</v>
      </c>
      <c r="G6" s="22">
        <v>21</v>
      </c>
      <c r="H6" s="20">
        <v>0.058333333333333334</v>
      </c>
      <c r="I6" s="26">
        <v>360</v>
      </c>
    </row>
    <row r="7" spans="1:9" ht="14.25">
      <c r="A7" s="55"/>
      <c r="B7" s="16" t="s">
        <v>10</v>
      </c>
      <c r="C7" s="31">
        <v>51</v>
      </c>
      <c r="D7" s="32">
        <v>0.1452991452991453</v>
      </c>
      <c r="E7" s="31">
        <v>279</v>
      </c>
      <c r="F7" s="32">
        <v>0.7948717948717948</v>
      </c>
      <c r="G7" s="22">
        <v>21</v>
      </c>
      <c r="H7" s="20">
        <v>0.05982905982905983</v>
      </c>
      <c r="I7" s="26">
        <v>351</v>
      </c>
    </row>
    <row r="8" spans="1:9" ht="14.25">
      <c r="A8" s="55"/>
      <c r="B8" s="16" t="s">
        <v>11</v>
      </c>
      <c r="C8" s="31">
        <v>22</v>
      </c>
      <c r="D8" s="32">
        <v>0.060941828254847646</v>
      </c>
      <c r="E8" s="31">
        <v>339</v>
      </c>
      <c r="F8" s="32">
        <v>0.9390581717451524</v>
      </c>
      <c r="G8" s="22">
        <v>0</v>
      </c>
      <c r="H8" s="20">
        <v>0</v>
      </c>
      <c r="I8" s="26">
        <v>361</v>
      </c>
    </row>
    <row r="9" spans="1:9" ht="14.25">
      <c r="A9" s="55"/>
      <c r="B9" s="16" t="s">
        <v>12</v>
      </c>
      <c r="C9" s="31">
        <v>32</v>
      </c>
      <c r="D9" s="32">
        <v>0.08648648648648649</v>
      </c>
      <c r="E9" s="31">
        <v>338</v>
      </c>
      <c r="F9" s="32">
        <v>0.9135135135135135</v>
      </c>
      <c r="G9" s="22">
        <v>0</v>
      </c>
      <c r="H9" s="20">
        <v>0</v>
      </c>
      <c r="I9" s="26">
        <v>370</v>
      </c>
    </row>
    <row r="10" spans="1:9" ht="14.25">
      <c r="A10" s="55"/>
      <c r="B10" s="16" t="s">
        <v>13</v>
      </c>
      <c r="C10" s="31">
        <v>28</v>
      </c>
      <c r="D10" s="32">
        <v>0.0784313725490196</v>
      </c>
      <c r="E10" s="31">
        <v>326</v>
      </c>
      <c r="F10" s="32">
        <v>0.9131652661064426</v>
      </c>
      <c r="G10" s="22">
        <v>3</v>
      </c>
      <c r="H10" s="20">
        <v>0.008403361344537815</v>
      </c>
      <c r="I10" s="26">
        <v>357</v>
      </c>
    </row>
    <row r="11" spans="1:9" ht="14.25">
      <c r="A11" s="55"/>
      <c r="B11" s="16" t="s">
        <v>14</v>
      </c>
      <c r="C11" s="31">
        <v>29</v>
      </c>
      <c r="D11" s="32">
        <v>0.08285714285714285</v>
      </c>
      <c r="E11" s="31">
        <v>312</v>
      </c>
      <c r="F11" s="32">
        <v>0.8914285714285715</v>
      </c>
      <c r="G11" s="22">
        <v>9</v>
      </c>
      <c r="H11" s="20">
        <v>0.025714285714285714</v>
      </c>
      <c r="I11" s="26">
        <v>350</v>
      </c>
    </row>
    <row r="12" spans="1:9" ht="14.25">
      <c r="A12" s="55"/>
      <c r="B12" s="16" t="s">
        <v>15</v>
      </c>
      <c r="C12" s="31">
        <v>49</v>
      </c>
      <c r="D12" s="32">
        <v>0.14244186046511628</v>
      </c>
      <c r="E12" s="31">
        <v>294</v>
      </c>
      <c r="F12" s="32">
        <v>0.8546511627906976</v>
      </c>
      <c r="G12" s="22">
        <v>1</v>
      </c>
      <c r="H12" s="20">
        <v>0.0029069767441860465</v>
      </c>
      <c r="I12" s="26">
        <v>344</v>
      </c>
    </row>
    <row r="13" spans="1:9" ht="14.25">
      <c r="A13" s="55"/>
      <c r="B13" s="16" t="s">
        <v>16</v>
      </c>
      <c r="C13" s="31">
        <v>29</v>
      </c>
      <c r="D13" s="32">
        <v>0.08100558659217877</v>
      </c>
      <c r="E13" s="31">
        <v>329</v>
      </c>
      <c r="F13" s="32">
        <v>0.9189944134078212</v>
      </c>
      <c r="G13" s="22">
        <v>0</v>
      </c>
      <c r="H13" s="20">
        <v>0</v>
      </c>
      <c r="I13" s="26">
        <v>358</v>
      </c>
    </row>
    <row r="14" spans="1:9" ht="14.25">
      <c r="A14" s="55"/>
      <c r="B14" s="16" t="s">
        <v>17</v>
      </c>
      <c r="C14" s="31">
        <v>17</v>
      </c>
      <c r="D14" s="32">
        <v>0.13178294573643412</v>
      </c>
      <c r="E14" s="31">
        <v>109</v>
      </c>
      <c r="F14" s="32">
        <v>0.8449612403100775</v>
      </c>
      <c r="G14" s="22">
        <v>3</v>
      </c>
      <c r="H14" s="20">
        <v>0.023255813953488372</v>
      </c>
      <c r="I14" s="26">
        <v>129</v>
      </c>
    </row>
    <row r="15" spans="1:9" ht="14.25">
      <c r="A15" s="55"/>
      <c r="B15" s="16" t="s">
        <v>18</v>
      </c>
      <c r="C15" s="31">
        <v>47</v>
      </c>
      <c r="D15" s="32">
        <v>0.1327683615819209</v>
      </c>
      <c r="E15" s="31">
        <v>304</v>
      </c>
      <c r="F15" s="32">
        <v>0.8587570621468926</v>
      </c>
      <c r="G15" s="22">
        <v>3</v>
      </c>
      <c r="H15" s="20">
        <v>0.00847457627118644</v>
      </c>
      <c r="I15" s="26">
        <v>354</v>
      </c>
    </row>
    <row r="16" spans="1:9" ht="14.25">
      <c r="A16" s="55"/>
      <c r="B16" s="16" t="s">
        <v>69</v>
      </c>
      <c r="C16" s="31">
        <v>33</v>
      </c>
      <c r="D16" s="32">
        <v>0.09348441926345609</v>
      </c>
      <c r="E16" s="31">
        <v>320</v>
      </c>
      <c r="F16" s="32">
        <v>0.9065155807365439</v>
      </c>
      <c r="G16" s="22">
        <v>0</v>
      </c>
      <c r="H16" s="20">
        <v>0</v>
      </c>
      <c r="I16" s="26">
        <v>353</v>
      </c>
    </row>
    <row r="17" spans="1:9" ht="14.25">
      <c r="A17" s="55"/>
      <c r="B17" s="16" t="s">
        <v>19</v>
      </c>
      <c r="C17" s="31">
        <v>49</v>
      </c>
      <c r="D17" s="32">
        <v>0.13243243243243244</v>
      </c>
      <c r="E17" s="31">
        <v>319</v>
      </c>
      <c r="F17" s="32">
        <v>0.8621621621621621</v>
      </c>
      <c r="G17" s="22">
        <v>2</v>
      </c>
      <c r="H17" s="20">
        <v>0.005405405405405406</v>
      </c>
      <c r="I17" s="26">
        <v>370</v>
      </c>
    </row>
    <row r="18" spans="1:9" ht="14.25">
      <c r="A18" s="55"/>
      <c r="B18" s="16" t="s">
        <v>20</v>
      </c>
      <c r="C18" s="31">
        <v>53</v>
      </c>
      <c r="D18" s="32">
        <v>0.1444141689373297</v>
      </c>
      <c r="E18" s="31">
        <v>313</v>
      </c>
      <c r="F18" s="32">
        <v>0.8528610354223434</v>
      </c>
      <c r="G18" s="22">
        <v>1</v>
      </c>
      <c r="H18" s="20">
        <v>0.0027247956403269754</v>
      </c>
      <c r="I18" s="26">
        <v>367</v>
      </c>
    </row>
    <row r="19" spans="1:9" ht="14.25">
      <c r="A19" s="55"/>
      <c r="B19" s="16" t="s">
        <v>21</v>
      </c>
      <c r="C19" s="31">
        <v>43</v>
      </c>
      <c r="D19" s="32">
        <v>0.11528150134048257</v>
      </c>
      <c r="E19" s="31">
        <v>301</v>
      </c>
      <c r="F19" s="32">
        <v>0.806970509383378</v>
      </c>
      <c r="G19" s="22">
        <v>29</v>
      </c>
      <c r="H19" s="20">
        <v>0.0777479892761394</v>
      </c>
      <c r="I19" s="26">
        <v>373</v>
      </c>
    </row>
    <row r="20" spans="1:9" ht="14.25">
      <c r="A20" s="55"/>
      <c r="B20" s="16" t="s">
        <v>26</v>
      </c>
      <c r="C20" s="31">
        <v>34</v>
      </c>
      <c r="D20" s="32">
        <v>0.09798270893371758</v>
      </c>
      <c r="E20" s="31">
        <v>313</v>
      </c>
      <c r="F20" s="32">
        <v>0.9020172910662824</v>
      </c>
      <c r="G20" s="22">
        <v>0</v>
      </c>
      <c r="H20" s="20">
        <v>0</v>
      </c>
      <c r="I20" s="26">
        <v>347</v>
      </c>
    </row>
    <row r="21" spans="1:9" ht="14.25">
      <c r="A21" s="55"/>
      <c r="B21" s="16" t="s">
        <v>27</v>
      </c>
      <c r="C21" s="31">
        <v>59</v>
      </c>
      <c r="D21" s="32">
        <v>0.1586021505376344</v>
      </c>
      <c r="E21" s="31">
        <v>313</v>
      </c>
      <c r="F21" s="32">
        <v>0.8413978494623656</v>
      </c>
      <c r="G21" s="22">
        <v>0</v>
      </c>
      <c r="H21" s="20">
        <v>0</v>
      </c>
      <c r="I21" s="26">
        <v>372</v>
      </c>
    </row>
    <row r="22" spans="1:9" ht="14.25">
      <c r="A22" s="55"/>
      <c r="B22" s="16" t="s">
        <v>28</v>
      </c>
      <c r="C22" s="31">
        <v>34</v>
      </c>
      <c r="D22" s="32">
        <v>0.08831168831168831</v>
      </c>
      <c r="E22" s="31">
        <v>345</v>
      </c>
      <c r="F22" s="32">
        <v>0.8961038961038961</v>
      </c>
      <c r="G22" s="22">
        <v>6</v>
      </c>
      <c r="H22" s="20">
        <v>0.015584415584415584</v>
      </c>
      <c r="I22" s="26">
        <v>385</v>
      </c>
    </row>
    <row r="23" spans="1:9" ht="14.25">
      <c r="A23" s="55"/>
      <c r="B23" s="16" t="s">
        <v>29</v>
      </c>
      <c r="C23" s="31">
        <v>38</v>
      </c>
      <c r="D23" s="32">
        <v>0.12218649517684887</v>
      </c>
      <c r="E23" s="31">
        <v>273</v>
      </c>
      <c r="F23" s="32">
        <v>0.8778135048231511</v>
      </c>
      <c r="G23" s="22">
        <v>0</v>
      </c>
      <c r="H23" s="20">
        <v>0</v>
      </c>
      <c r="I23" s="26">
        <v>311</v>
      </c>
    </row>
    <row r="24" spans="1:9" ht="14.25">
      <c r="A24" s="55" t="s">
        <v>30</v>
      </c>
      <c r="B24" s="55"/>
      <c r="C24" s="31">
        <v>728</v>
      </c>
      <c r="D24" s="32">
        <v>0.1051567239635996</v>
      </c>
      <c r="E24" s="31">
        <v>6066</v>
      </c>
      <c r="F24" s="32">
        <v>0.8762097356637296</v>
      </c>
      <c r="G24" s="22">
        <v>129</v>
      </c>
      <c r="H24" s="20">
        <v>0.018633540372670808</v>
      </c>
      <c r="I24" s="28">
        <v>6923</v>
      </c>
    </row>
  </sheetData>
  <sheetProtection/>
  <mergeCells count="8">
    <mergeCell ref="A24:B24"/>
    <mergeCell ref="I1:I2"/>
    <mergeCell ref="G2:H2"/>
    <mergeCell ref="C1:H1"/>
    <mergeCell ref="A1:B3"/>
    <mergeCell ref="C2:D2"/>
    <mergeCell ref="E2:F2"/>
    <mergeCell ref="A4:A23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K24"/>
    </sheetView>
  </sheetViews>
  <sheetFormatPr defaultColWidth="8.796875" defaultRowHeight="14.25"/>
  <cols>
    <col min="2" max="2" width="12.5" style="0" customWidth="1"/>
  </cols>
  <sheetData>
    <row r="1" spans="1:11" ht="19.5" customHeight="1">
      <c r="A1" s="56" t="s">
        <v>0</v>
      </c>
      <c r="B1" s="57"/>
      <c r="C1" s="62" t="s">
        <v>192</v>
      </c>
      <c r="D1" s="132"/>
      <c r="E1" s="132"/>
      <c r="F1" s="132"/>
      <c r="G1" s="132"/>
      <c r="H1" s="132"/>
      <c r="I1" s="132"/>
      <c r="J1" s="133"/>
      <c r="K1" s="55" t="s">
        <v>1</v>
      </c>
    </row>
    <row r="2" spans="1:11" ht="23.25" customHeight="1">
      <c r="A2" s="57"/>
      <c r="B2" s="57"/>
      <c r="C2" s="55" t="s">
        <v>188</v>
      </c>
      <c r="D2" s="57"/>
      <c r="E2" s="55" t="s">
        <v>189</v>
      </c>
      <c r="F2" s="57"/>
      <c r="G2" s="55" t="s">
        <v>190</v>
      </c>
      <c r="H2" s="57"/>
      <c r="I2" s="55" t="s">
        <v>191</v>
      </c>
      <c r="J2" s="57"/>
      <c r="K2" s="55"/>
    </row>
    <row r="3" spans="1:11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</row>
    <row r="4" spans="1:11" ht="14.25" customHeight="1">
      <c r="A4" s="55" t="s">
        <v>6</v>
      </c>
      <c r="B4" s="16" t="s">
        <v>7</v>
      </c>
      <c r="C4" s="7">
        <v>12</v>
      </c>
      <c r="D4" s="8">
        <v>0.48</v>
      </c>
      <c r="E4" s="7">
        <v>1</v>
      </c>
      <c r="F4" s="8">
        <v>0.04</v>
      </c>
      <c r="G4" s="7">
        <v>2</v>
      </c>
      <c r="H4" s="8">
        <v>0.08</v>
      </c>
      <c r="I4" s="7">
        <v>10</v>
      </c>
      <c r="J4" s="8">
        <v>0.4</v>
      </c>
      <c r="K4" s="7">
        <v>25</v>
      </c>
    </row>
    <row r="5" spans="1:11" ht="14.25">
      <c r="A5" s="55"/>
      <c r="B5" s="16" t="s">
        <v>8</v>
      </c>
      <c r="C5" s="7">
        <v>12</v>
      </c>
      <c r="D5" s="8">
        <v>0.5454545454545454</v>
      </c>
      <c r="E5" s="7">
        <v>4</v>
      </c>
      <c r="F5" s="8">
        <v>0.18181818181818182</v>
      </c>
      <c r="G5" s="7">
        <v>0</v>
      </c>
      <c r="H5" s="8">
        <v>0</v>
      </c>
      <c r="I5" s="7">
        <v>6</v>
      </c>
      <c r="J5" s="8">
        <v>0.2727272727272727</v>
      </c>
      <c r="K5" s="7">
        <v>22</v>
      </c>
    </row>
    <row r="6" spans="1:11" ht="14.25">
      <c r="A6" s="55"/>
      <c r="B6" s="16" t="s">
        <v>9</v>
      </c>
      <c r="C6" s="7">
        <v>17</v>
      </c>
      <c r="D6" s="8">
        <v>0.5151515151515151</v>
      </c>
      <c r="E6" s="7">
        <v>2</v>
      </c>
      <c r="F6" s="8">
        <v>0.06060606060606061</v>
      </c>
      <c r="G6" s="7">
        <v>7</v>
      </c>
      <c r="H6" s="8">
        <v>0.21212121212121213</v>
      </c>
      <c r="I6" s="7">
        <v>7</v>
      </c>
      <c r="J6" s="8">
        <v>0.21212121212121213</v>
      </c>
      <c r="K6" s="7">
        <v>33</v>
      </c>
    </row>
    <row r="7" spans="1:11" ht="14.25">
      <c r="A7" s="55"/>
      <c r="B7" s="16" t="s">
        <v>10</v>
      </c>
      <c r="C7" s="7">
        <v>22</v>
      </c>
      <c r="D7" s="8">
        <v>0.43137254901960786</v>
      </c>
      <c r="E7" s="7">
        <v>8</v>
      </c>
      <c r="F7" s="8">
        <v>0.1568627450980392</v>
      </c>
      <c r="G7" s="7">
        <v>5</v>
      </c>
      <c r="H7" s="8">
        <v>0.09803921568627451</v>
      </c>
      <c r="I7" s="7">
        <v>16</v>
      </c>
      <c r="J7" s="8">
        <v>0.3137254901960784</v>
      </c>
      <c r="K7" s="7">
        <v>51</v>
      </c>
    </row>
    <row r="8" spans="1:11" ht="14.25">
      <c r="A8" s="55"/>
      <c r="B8" s="16" t="s">
        <v>11</v>
      </c>
      <c r="C8" s="7">
        <v>4</v>
      </c>
      <c r="D8" s="8">
        <v>0.18181818181818182</v>
      </c>
      <c r="E8" s="7">
        <v>11</v>
      </c>
      <c r="F8" s="8">
        <v>0.5</v>
      </c>
      <c r="G8" s="7">
        <v>0</v>
      </c>
      <c r="H8" s="8">
        <v>0</v>
      </c>
      <c r="I8" s="7">
        <v>7</v>
      </c>
      <c r="J8" s="8">
        <v>0.3181818181818182</v>
      </c>
      <c r="K8" s="7">
        <v>22</v>
      </c>
    </row>
    <row r="9" spans="1:11" ht="14.25">
      <c r="A9" s="55"/>
      <c r="B9" s="16" t="s">
        <v>12</v>
      </c>
      <c r="C9" s="7">
        <v>13</v>
      </c>
      <c r="D9" s="8">
        <v>0.40625</v>
      </c>
      <c r="E9" s="7">
        <v>9</v>
      </c>
      <c r="F9" s="8">
        <v>0.28125</v>
      </c>
      <c r="G9" s="7">
        <v>8</v>
      </c>
      <c r="H9" s="8">
        <v>0.25</v>
      </c>
      <c r="I9" s="7">
        <v>2</v>
      </c>
      <c r="J9" s="8">
        <v>0.0625</v>
      </c>
      <c r="K9" s="7">
        <v>32</v>
      </c>
    </row>
    <row r="10" spans="1:11" ht="14.25">
      <c r="A10" s="55"/>
      <c r="B10" s="16" t="s">
        <v>13</v>
      </c>
      <c r="C10" s="7">
        <v>24</v>
      </c>
      <c r="D10" s="8">
        <v>0.8275862068965517</v>
      </c>
      <c r="E10" s="7">
        <v>3</v>
      </c>
      <c r="F10" s="8">
        <v>0.10344827586206896</v>
      </c>
      <c r="G10" s="7">
        <v>1</v>
      </c>
      <c r="H10" s="8">
        <v>0.034482758620689655</v>
      </c>
      <c r="I10" s="7">
        <v>1</v>
      </c>
      <c r="J10" s="8">
        <v>0.034482758620689655</v>
      </c>
      <c r="K10" s="7">
        <v>29</v>
      </c>
    </row>
    <row r="11" spans="1:11" ht="14.25">
      <c r="A11" s="55"/>
      <c r="B11" s="16" t="s">
        <v>14</v>
      </c>
      <c r="C11" s="7">
        <v>11</v>
      </c>
      <c r="D11" s="8">
        <v>0.39285714285714285</v>
      </c>
      <c r="E11" s="7">
        <v>9</v>
      </c>
      <c r="F11" s="8">
        <v>0.32142857142857145</v>
      </c>
      <c r="G11" s="7">
        <v>1</v>
      </c>
      <c r="H11" s="8">
        <v>0.03571428571428571</v>
      </c>
      <c r="I11" s="7">
        <v>7</v>
      </c>
      <c r="J11" s="8">
        <v>0.25</v>
      </c>
      <c r="K11" s="7">
        <v>28</v>
      </c>
    </row>
    <row r="12" spans="1:11" ht="14.25">
      <c r="A12" s="55"/>
      <c r="B12" s="16" t="s">
        <v>15</v>
      </c>
      <c r="C12" s="7">
        <v>24</v>
      </c>
      <c r="D12" s="8">
        <v>0.5106382978723404</v>
      </c>
      <c r="E12" s="7">
        <v>8</v>
      </c>
      <c r="F12" s="8">
        <v>0.1702127659574468</v>
      </c>
      <c r="G12" s="7">
        <v>1</v>
      </c>
      <c r="H12" s="8">
        <v>0.02127659574468085</v>
      </c>
      <c r="I12" s="7">
        <v>14</v>
      </c>
      <c r="J12" s="8">
        <v>0.2978723404255319</v>
      </c>
      <c r="K12" s="7">
        <v>47</v>
      </c>
    </row>
    <row r="13" spans="1:11" ht="14.25">
      <c r="A13" s="55"/>
      <c r="B13" s="16" t="s">
        <v>16</v>
      </c>
      <c r="C13" s="7">
        <v>17</v>
      </c>
      <c r="D13" s="8">
        <v>0.5862068965517241</v>
      </c>
      <c r="E13" s="7">
        <v>2</v>
      </c>
      <c r="F13" s="8">
        <v>0.06896551724137931</v>
      </c>
      <c r="G13" s="7">
        <v>3</v>
      </c>
      <c r="H13" s="8">
        <v>0.10344827586206896</v>
      </c>
      <c r="I13" s="7">
        <v>7</v>
      </c>
      <c r="J13" s="8">
        <v>0.2413793103448276</v>
      </c>
      <c r="K13" s="7">
        <v>29</v>
      </c>
    </row>
    <row r="14" spans="1:11" ht="14.25">
      <c r="A14" s="55"/>
      <c r="B14" s="16" t="s">
        <v>17</v>
      </c>
      <c r="C14" s="7">
        <v>11</v>
      </c>
      <c r="D14" s="8">
        <v>0.6470588235294118</v>
      </c>
      <c r="E14" s="7">
        <v>4</v>
      </c>
      <c r="F14" s="8">
        <v>0.23529411764705882</v>
      </c>
      <c r="G14" s="7">
        <v>0</v>
      </c>
      <c r="H14" s="8">
        <v>0</v>
      </c>
      <c r="I14" s="7">
        <v>2</v>
      </c>
      <c r="J14" s="8">
        <v>0.11764705882352941</v>
      </c>
      <c r="K14" s="7">
        <v>17</v>
      </c>
    </row>
    <row r="15" spans="1:11" ht="14.25">
      <c r="A15" s="55"/>
      <c r="B15" s="16" t="s">
        <v>18</v>
      </c>
      <c r="C15" s="7">
        <v>18</v>
      </c>
      <c r="D15" s="8">
        <v>0.4</v>
      </c>
      <c r="E15" s="7">
        <v>9</v>
      </c>
      <c r="F15" s="8">
        <v>0.2</v>
      </c>
      <c r="G15" s="7">
        <v>6</v>
      </c>
      <c r="H15" s="8">
        <v>0.13333333333333333</v>
      </c>
      <c r="I15" s="7">
        <v>12</v>
      </c>
      <c r="J15" s="8">
        <v>0.26666666666666666</v>
      </c>
      <c r="K15" s="7">
        <v>45</v>
      </c>
    </row>
    <row r="16" spans="1:11" ht="14.25">
      <c r="A16" s="55"/>
      <c r="B16" s="16" t="s">
        <v>69</v>
      </c>
      <c r="C16" s="7">
        <v>25</v>
      </c>
      <c r="D16" s="8">
        <v>0.7575757575757576</v>
      </c>
      <c r="E16" s="7">
        <v>7</v>
      </c>
      <c r="F16" s="8">
        <v>0.21212121212121213</v>
      </c>
      <c r="G16" s="7">
        <v>0</v>
      </c>
      <c r="H16" s="8">
        <v>0</v>
      </c>
      <c r="I16" s="7">
        <v>1</v>
      </c>
      <c r="J16" s="8">
        <v>0.030303030303030304</v>
      </c>
      <c r="K16" s="7">
        <v>33</v>
      </c>
    </row>
    <row r="17" spans="1:11" ht="14.25">
      <c r="A17" s="55"/>
      <c r="B17" s="16" t="s">
        <v>19</v>
      </c>
      <c r="C17" s="7">
        <v>22</v>
      </c>
      <c r="D17" s="8">
        <v>0.44</v>
      </c>
      <c r="E17" s="7">
        <v>15</v>
      </c>
      <c r="F17" s="8">
        <v>0.3</v>
      </c>
      <c r="G17" s="7">
        <v>4</v>
      </c>
      <c r="H17" s="8">
        <v>0.08</v>
      </c>
      <c r="I17" s="7">
        <v>9</v>
      </c>
      <c r="J17" s="8">
        <v>0.18</v>
      </c>
      <c r="K17" s="7">
        <v>50</v>
      </c>
    </row>
    <row r="18" spans="1:11" ht="14.25">
      <c r="A18" s="55"/>
      <c r="B18" s="16" t="s">
        <v>20</v>
      </c>
      <c r="C18" s="7">
        <v>35</v>
      </c>
      <c r="D18" s="8">
        <v>0.6481481481481481</v>
      </c>
      <c r="E18" s="7">
        <v>11</v>
      </c>
      <c r="F18" s="8">
        <v>0.2037037037037037</v>
      </c>
      <c r="G18" s="7">
        <v>5</v>
      </c>
      <c r="H18" s="8">
        <v>0.09259259259259259</v>
      </c>
      <c r="I18" s="7">
        <v>3</v>
      </c>
      <c r="J18" s="8">
        <v>0.05555555555555555</v>
      </c>
      <c r="K18" s="7">
        <v>54</v>
      </c>
    </row>
    <row r="19" spans="1:11" ht="14.25">
      <c r="A19" s="55"/>
      <c r="B19" s="16" t="s">
        <v>21</v>
      </c>
      <c r="C19" s="7">
        <v>23</v>
      </c>
      <c r="D19" s="8">
        <v>0.5476190476190477</v>
      </c>
      <c r="E19" s="7">
        <v>6</v>
      </c>
      <c r="F19" s="8">
        <v>0.14285714285714285</v>
      </c>
      <c r="G19" s="7">
        <v>3</v>
      </c>
      <c r="H19" s="8">
        <v>0.07142857142857142</v>
      </c>
      <c r="I19" s="7">
        <v>10</v>
      </c>
      <c r="J19" s="8">
        <v>0.23809523809523808</v>
      </c>
      <c r="K19" s="7">
        <v>42</v>
      </c>
    </row>
    <row r="20" spans="1:11" ht="14.25">
      <c r="A20" s="55"/>
      <c r="B20" s="16" t="s">
        <v>26</v>
      </c>
      <c r="C20" s="7">
        <v>13</v>
      </c>
      <c r="D20" s="8">
        <v>0.38235294117647056</v>
      </c>
      <c r="E20" s="7">
        <v>13</v>
      </c>
      <c r="F20" s="8">
        <v>0.38235294117647056</v>
      </c>
      <c r="G20" s="7">
        <v>1</v>
      </c>
      <c r="H20" s="8">
        <v>0.029411764705882353</v>
      </c>
      <c r="I20" s="7">
        <v>7</v>
      </c>
      <c r="J20" s="8">
        <v>0.20588235294117646</v>
      </c>
      <c r="K20" s="7">
        <v>34</v>
      </c>
    </row>
    <row r="21" spans="1:11" ht="14.25">
      <c r="A21" s="55"/>
      <c r="B21" s="16" t="s">
        <v>27</v>
      </c>
      <c r="C21" s="7">
        <v>19</v>
      </c>
      <c r="D21" s="8">
        <v>0.3220338983050847</v>
      </c>
      <c r="E21" s="7">
        <v>28</v>
      </c>
      <c r="F21" s="8">
        <v>0.4745762711864407</v>
      </c>
      <c r="G21" s="7">
        <v>3</v>
      </c>
      <c r="H21" s="8">
        <v>0.05084745762711865</v>
      </c>
      <c r="I21" s="7">
        <v>9</v>
      </c>
      <c r="J21" s="8">
        <v>0.15254237288135594</v>
      </c>
      <c r="K21" s="7">
        <v>59</v>
      </c>
    </row>
    <row r="22" spans="1:11" ht="14.25">
      <c r="A22" s="55"/>
      <c r="B22" s="16" t="s">
        <v>28</v>
      </c>
      <c r="C22" s="7">
        <v>12</v>
      </c>
      <c r="D22" s="8">
        <v>0.36363636363636365</v>
      </c>
      <c r="E22" s="7">
        <v>11</v>
      </c>
      <c r="F22" s="8">
        <v>0.3333333333333333</v>
      </c>
      <c r="G22" s="7">
        <v>4</v>
      </c>
      <c r="H22" s="8">
        <v>0.12121212121212122</v>
      </c>
      <c r="I22" s="7">
        <v>6</v>
      </c>
      <c r="J22" s="8">
        <v>0.18181818181818182</v>
      </c>
      <c r="K22" s="7">
        <v>33</v>
      </c>
    </row>
    <row r="23" spans="1:11" ht="14.25">
      <c r="A23" s="55"/>
      <c r="B23" s="16" t="s">
        <v>29</v>
      </c>
      <c r="C23" s="7">
        <v>14</v>
      </c>
      <c r="D23" s="8">
        <v>0.3684210526315789</v>
      </c>
      <c r="E23" s="7">
        <v>13</v>
      </c>
      <c r="F23" s="8">
        <v>0.34210526315789475</v>
      </c>
      <c r="G23" s="7">
        <v>4</v>
      </c>
      <c r="H23" s="8">
        <v>0.10526315789473684</v>
      </c>
      <c r="I23" s="7">
        <v>7</v>
      </c>
      <c r="J23" s="8">
        <v>0.18421052631578946</v>
      </c>
      <c r="K23" s="7">
        <v>38</v>
      </c>
    </row>
    <row r="24" spans="1:11" ht="14.25">
      <c r="A24" s="55" t="s">
        <v>30</v>
      </c>
      <c r="B24" s="55"/>
      <c r="C24" s="7">
        <v>348</v>
      </c>
      <c r="D24" s="8">
        <v>0.48132780082987553</v>
      </c>
      <c r="E24" s="7">
        <v>174</v>
      </c>
      <c r="F24" s="8">
        <v>0.24066390041493776</v>
      </c>
      <c r="G24" s="7">
        <v>58</v>
      </c>
      <c r="H24" s="8">
        <v>0.08022130013831259</v>
      </c>
      <c r="I24" s="7">
        <v>143</v>
      </c>
      <c r="J24" s="8">
        <v>0.19778699861687413</v>
      </c>
      <c r="K24" s="7">
        <v>723</v>
      </c>
    </row>
  </sheetData>
  <sheetProtection/>
  <mergeCells count="9">
    <mergeCell ref="A4:A23"/>
    <mergeCell ref="A24:B24"/>
    <mergeCell ref="K1:K2"/>
    <mergeCell ref="A1:B3"/>
    <mergeCell ref="C1:J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4" sqref="C4:J24"/>
    </sheetView>
  </sheetViews>
  <sheetFormatPr defaultColWidth="8.796875" defaultRowHeight="14.25"/>
  <cols>
    <col min="2" max="2" width="13.5" style="0" customWidth="1"/>
  </cols>
  <sheetData>
    <row r="1" spans="1:10" ht="24" customHeight="1">
      <c r="A1" s="134" t="s">
        <v>0</v>
      </c>
      <c r="B1" s="135"/>
      <c r="C1" s="54" t="s">
        <v>196</v>
      </c>
      <c r="D1" s="107"/>
      <c r="E1" s="107"/>
      <c r="F1" s="107"/>
      <c r="G1" s="107"/>
      <c r="H1" s="107"/>
      <c r="I1" s="55" t="s">
        <v>1</v>
      </c>
      <c r="J1" s="57"/>
    </row>
    <row r="2" spans="1:10" ht="14.25">
      <c r="A2" s="135"/>
      <c r="B2" s="135"/>
      <c r="C2" s="55" t="s">
        <v>193</v>
      </c>
      <c r="D2" s="57"/>
      <c r="E2" s="55" t="s">
        <v>194</v>
      </c>
      <c r="F2" s="57"/>
      <c r="G2" s="55" t="s">
        <v>195</v>
      </c>
      <c r="H2" s="57"/>
      <c r="I2" s="57"/>
      <c r="J2" s="57"/>
    </row>
    <row r="3" spans="1:10" ht="14.25">
      <c r="A3" s="135"/>
      <c r="B3" s="135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</row>
    <row r="4" spans="1:10" ht="14.25" customHeight="1">
      <c r="A4" s="55" t="s">
        <v>6</v>
      </c>
      <c r="B4" s="9" t="s">
        <v>7</v>
      </c>
      <c r="C4" s="7">
        <v>18</v>
      </c>
      <c r="D4" s="8">
        <v>0.75</v>
      </c>
      <c r="E4" s="7">
        <v>6</v>
      </c>
      <c r="F4" s="8">
        <v>0.25</v>
      </c>
      <c r="G4" s="7">
        <v>0</v>
      </c>
      <c r="H4" s="20">
        <v>0</v>
      </c>
      <c r="I4" s="7">
        <v>24</v>
      </c>
      <c r="J4" s="8">
        <v>0.03301237964236589</v>
      </c>
    </row>
    <row r="5" spans="1:10" ht="14.25">
      <c r="A5" s="55"/>
      <c r="B5" s="9" t="s">
        <v>8</v>
      </c>
      <c r="C5" s="7">
        <v>3</v>
      </c>
      <c r="D5" s="8">
        <v>0.13636363636363635</v>
      </c>
      <c r="E5" s="7">
        <v>17</v>
      </c>
      <c r="F5" s="8">
        <v>0.7727272727272727</v>
      </c>
      <c r="G5" s="7">
        <v>2</v>
      </c>
      <c r="H5" s="20">
        <v>0.09090909090909091</v>
      </c>
      <c r="I5" s="7">
        <v>22</v>
      </c>
      <c r="J5" s="8">
        <v>0.030261348005502064</v>
      </c>
    </row>
    <row r="6" spans="1:10" ht="14.25">
      <c r="A6" s="55"/>
      <c r="B6" s="9" t="s">
        <v>9</v>
      </c>
      <c r="C6" s="7">
        <v>18</v>
      </c>
      <c r="D6" s="8">
        <v>0.5294117647058824</v>
      </c>
      <c r="E6" s="7">
        <v>16</v>
      </c>
      <c r="F6" s="8">
        <v>0.47058823529411764</v>
      </c>
      <c r="G6" s="7">
        <v>0</v>
      </c>
      <c r="H6" s="20">
        <v>0</v>
      </c>
      <c r="I6" s="7">
        <v>34</v>
      </c>
      <c r="J6" s="8">
        <v>0.046767537826685</v>
      </c>
    </row>
    <row r="7" spans="1:10" ht="14.25">
      <c r="A7" s="55"/>
      <c r="B7" s="9" t="s">
        <v>10</v>
      </c>
      <c r="C7" s="7">
        <v>28</v>
      </c>
      <c r="D7" s="8">
        <v>0.56</v>
      </c>
      <c r="E7" s="7">
        <v>19</v>
      </c>
      <c r="F7" s="8">
        <v>0.38</v>
      </c>
      <c r="G7" s="7">
        <v>3</v>
      </c>
      <c r="H7" s="20">
        <v>0.06</v>
      </c>
      <c r="I7" s="7">
        <v>50</v>
      </c>
      <c r="J7" s="8">
        <v>0.0687757909215956</v>
      </c>
    </row>
    <row r="8" spans="1:10" ht="14.25">
      <c r="A8" s="55"/>
      <c r="B8" s="9" t="s">
        <v>11</v>
      </c>
      <c r="C8" s="7">
        <v>5</v>
      </c>
      <c r="D8" s="8">
        <v>0.22727272727272727</v>
      </c>
      <c r="E8" s="7">
        <v>12</v>
      </c>
      <c r="F8" s="8">
        <v>0.5454545454545454</v>
      </c>
      <c r="G8" s="7">
        <v>5</v>
      </c>
      <c r="H8" s="20">
        <v>0.22727272727272727</v>
      </c>
      <c r="I8" s="7">
        <v>22</v>
      </c>
      <c r="J8" s="8">
        <v>0.030261348005502064</v>
      </c>
    </row>
    <row r="9" spans="1:10" ht="14.25">
      <c r="A9" s="55"/>
      <c r="B9" s="9" t="s">
        <v>12</v>
      </c>
      <c r="C9" s="7">
        <v>12</v>
      </c>
      <c r="D9" s="8">
        <v>0.375</v>
      </c>
      <c r="E9" s="7">
        <v>17</v>
      </c>
      <c r="F9" s="8">
        <v>0.53125</v>
      </c>
      <c r="G9" s="7">
        <v>3</v>
      </c>
      <c r="H9" s="20">
        <v>0.09375</v>
      </c>
      <c r="I9" s="7">
        <v>32</v>
      </c>
      <c r="J9" s="8">
        <v>0.04401650618982118</v>
      </c>
    </row>
    <row r="10" spans="1:10" ht="14.25">
      <c r="A10" s="55"/>
      <c r="B10" s="9" t="s">
        <v>13</v>
      </c>
      <c r="C10" s="7">
        <v>1</v>
      </c>
      <c r="D10" s="8">
        <v>0.034482758620689655</v>
      </c>
      <c r="E10" s="7">
        <v>28</v>
      </c>
      <c r="F10" s="8">
        <v>0.9655172413793104</v>
      </c>
      <c r="G10" s="7">
        <v>0</v>
      </c>
      <c r="H10" s="20">
        <v>0</v>
      </c>
      <c r="I10" s="7">
        <v>29</v>
      </c>
      <c r="J10" s="8">
        <v>0.039889958734525444</v>
      </c>
    </row>
    <row r="11" spans="1:10" ht="14.25">
      <c r="A11" s="55"/>
      <c r="B11" s="9" t="s">
        <v>14</v>
      </c>
      <c r="C11" s="7">
        <v>5</v>
      </c>
      <c r="D11" s="8">
        <v>0.17857142857142858</v>
      </c>
      <c r="E11" s="7">
        <v>15</v>
      </c>
      <c r="F11" s="8">
        <v>0.5357142857142857</v>
      </c>
      <c r="G11" s="7">
        <v>8</v>
      </c>
      <c r="H11" s="20">
        <v>0.2857142857142857</v>
      </c>
      <c r="I11" s="7">
        <v>28</v>
      </c>
      <c r="J11" s="8">
        <v>0.03851444291609354</v>
      </c>
    </row>
    <row r="12" spans="1:10" ht="14.25">
      <c r="A12" s="55"/>
      <c r="B12" s="9" t="s">
        <v>15</v>
      </c>
      <c r="C12" s="7">
        <v>36</v>
      </c>
      <c r="D12" s="8">
        <v>0.7346938775510204</v>
      </c>
      <c r="E12" s="7">
        <v>7</v>
      </c>
      <c r="F12" s="8">
        <v>0.14285714285714285</v>
      </c>
      <c r="G12" s="7">
        <v>6</v>
      </c>
      <c r="H12" s="20">
        <v>0.12244897959183673</v>
      </c>
      <c r="I12" s="7">
        <v>49</v>
      </c>
      <c r="J12" s="8">
        <v>0.06740027510316368</v>
      </c>
    </row>
    <row r="13" spans="1:10" ht="14.25">
      <c r="A13" s="55"/>
      <c r="B13" s="9" t="s">
        <v>16</v>
      </c>
      <c r="C13" s="7">
        <v>15</v>
      </c>
      <c r="D13" s="8">
        <v>0.5172413793103449</v>
      </c>
      <c r="E13" s="7">
        <v>12</v>
      </c>
      <c r="F13" s="8">
        <v>0.41379310344827586</v>
      </c>
      <c r="G13" s="7">
        <v>2</v>
      </c>
      <c r="H13" s="20">
        <v>0.06896551724137931</v>
      </c>
      <c r="I13" s="7">
        <v>29</v>
      </c>
      <c r="J13" s="8">
        <v>0.039889958734525444</v>
      </c>
    </row>
    <row r="14" spans="1:10" ht="14.25">
      <c r="A14" s="55"/>
      <c r="B14" s="9" t="s">
        <v>17</v>
      </c>
      <c r="C14" s="7">
        <v>3</v>
      </c>
      <c r="D14" s="8">
        <v>0.1875</v>
      </c>
      <c r="E14" s="7">
        <v>11</v>
      </c>
      <c r="F14" s="8">
        <v>0.6875</v>
      </c>
      <c r="G14" s="7">
        <v>2</v>
      </c>
      <c r="H14" s="20">
        <v>0.125</v>
      </c>
      <c r="I14" s="7">
        <v>16</v>
      </c>
      <c r="J14" s="8">
        <v>0.02200825309491059</v>
      </c>
    </row>
    <row r="15" spans="1:10" ht="14.25">
      <c r="A15" s="55"/>
      <c r="B15" s="9" t="s">
        <v>18</v>
      </c>
      <c r="C15" s="7">
        <v>25</v>
      </c>
      <c r="D15" s="8">
        <v>0.5319148936170213</v>
      </c>
      <c r="E15" s="7">
        <v>19</v>
      </c>
      <c r="F15" s="8">
        <v>0.40425531914893614</v>
      </c>
      <c r="G15" s="7">
        <v>3</v>
      </c>
      <c r="H15" s="20">
        <v>0.06382978723404255</v>
      </c>
      <c r="I15" s="7">
        <v>47</v>
      </c>
      <c r="J15" s="8">
        <v>0.06464924346629985</v>
      </c>
    </row>
    <row r="16" spans="1:10" ht="14.25">
      <c r="A16" s="55"/>
      <c r="B16" s="9" t="s">
        <v>69</v>
      </c>
      <c r="C16" s="7">
        <v>31</v>
      </c>
      <c r="D16" s="8">
        <v>0.9393939393939394</v>
      </c>
      <c r="E16" s="7">
        <v>2</v>
      </c>
      <c r="F16" s="8">
        <v>0.06060606060606061</v>
      </c>
      <c r="G16" s="7">
        <v>0</v>
      </c>
      <c r="H16" s="20">
        <v>0</v>
      </c>
      <c r="I16" s="7">
        <v>33</v>
      </c>
      <c r="J16" s="8">
        <v>0.0453920220082531</v>
      </c>
    </row>
    <row r="17" spans="1:10" ht="14.25">
      <c r="A17" s="55"/>
      <c r="B17" s="9" t="s">
        <v>19</v>
      </c>
      <c r="C17" s="7">
        <v>28</v>
      </c>
      <c r="D17" s="8">
        <v>0.56</v>
      </c>
      <c r="E17" s="7">
        <v>20</v>
      </c>
      <c r="F17" s="8">
        <v>0.4</v>
      </c>
      <c r="G17" s="7">
        <v>2</v>
      </c>
      <c r="H17" s="20">
        <v>0.04</v>
      </c>
      <c r="I17" s="7">
        <v>50</v>
      </c>
      <c r="J17" s="8">
        <v>0.0687757909215956</v>
      </c>
    </row>
    <row r="18" spans="1:10" ht="14.25">
      <c r="A18" s="55"/>
      <c r="B18" s="9" t="s">
        <v>20</v>
      </c>
      <c r="C18" s="7">
        <v>25</v>
      </c>
      <c r="D18" s="8">
        <v>0.46296296296296297</v>
      </c>
      <c r="E18" s="7">
        <v>25</v>
      </c>
      <c r="F18" s="8">
        <v>0.46296296296296297</v>
      </c>
      <c r="G18" s="7">
        <v>4</v>
      </c>
      <c r="H18" s="20">
        <v>0.07407407407407407</v>
      </c>
      <c r="I18" s="7">
        <v>54</v>
      </c>
      <c r="J18" s="8">
        <v>0.07427785419532325</v>
      </c>
    </row>
    <row r="19" spans="1:10" ht="14.25">
      <c r="A19" s="55"/>
      <c r="B19" s="9" t="s">
        <v>21</v>
      </c>
      <c r="C19" s="7">
        <v>26</v>
      </c>
      <c r="D19" s="8">
        <v>0.5909090909090909</v>
      </c>
      <c r="E19" s="7">
        <v>17</v>
      </c>
      <c r="F19" s="8">
        <v>0.38636363636363635</v>
      </c>
      <c r="G19" s="7">
        <v>1</v>
      </c>
      <c r="H19" s="20">
        <v>0.022727272727272728</v>
      </c>
      <c r="I19" s="7">
        <v>44</v>
      </c>
      <c r="J19" s="8">
        <v>0.06052269601100413</v>
      </c>
    </row>
    <row r="20" spans="1:10" ht="14.25">
      <c r="A20" s="55"/>
      <c r="B20" s="9" t="s">
        <v>26</v>
      </c>
      <c r="C20" s="7">
        <v>14</v>
      </c>
      <c r="D20" s="8">
        <v>0.42424242424242425</v>
      </c>
      <c r="E20" s="7">
        <v>17</v>
      </c>
      <c r="F20" s="8">
        <v>0.5151515151515151</v>
      </c>
      <c r="G20" s="7">
        <v>2</v>
      </c>
      <c r="H20" s="20">
        <v>0.06060606060606061</v>
      </c>
      <c r="I20" s="7">
        <v>33</v>
      </c>
      <c r="J20" s="8">
        <v>0.0453920220082531</v>
      </c>
    </row>
    <row r="21" spans="1:10" ht="14.25">
      <c r="A21" s="55"/>
      <c r="B21" s="9" t="s">
        <v>27</v>
      </c>
      <c r="C21" s="7">
        <v>23</v>
      </c>
      <c r="D21" s="8">
        <v>0.3898305084745763</v>
      </c>
      <c r="E21" s="7">
        <v>31</v>
      </c>
      <c r="F21" s="8">
        <v>0.5254237288135594</v>
      </c>
      <c r="G21" s="7">
        <v>5</v>
      </c>
      <c r="H21" s="20">
        <v>0.0847457627118644</v>
      </c>
      <c r="I21" s="7">
        <v>59</v>
      </c>
      <c r="J21" s="8">
        <v>0.08115543328748281</v>
      </c>
    </row>
    <row r="22" spans="1:10" ht="14.25">
      <c r="A22" s="55"/>
      <c r="B22" s="9" t="s">
        <v>28</v>
      </c>
      <c r="C22" s="7">
        <v>10</v>
      </c>
      <c r="D22" s="8">
        <v>0.29411764705882354</v>
      </c>
      <c r="E22" s="7">
        <v>22</v>
      </c>
      <c r="F22" s="8">
        <v>0.6470588235294118</v>
      </c>
      <c r="G22" s="7">
        <v>2</v>
      </c>
      <c r="H22" s="20">
        <v>0.058823529411764705</v>
      </c>
      <c r="I22" s="7">
        <v>34</v>
      </c>
      <c r="J22" s="8">
        <v>0.046767537826685</v>
      </c>
    </row>
    <row r="23" spans="1:10" ht="14.25">
      <c r="A23" s="55"/>
      <c r="B23" s="9" t="s">
        <v>29</v>
      </c>
      <c r="C23" s="7">
        <v>14</v>
      </c>
      <c r="D23" s="8">
        <v>0.3684210526315789</v>
      </c>
      <c r="E23" s="7">
        <v>20</v>
      </c>
      <c r="F23" s="8">
        <v>0.5263157894736842</v>
      </c>
      <c r="G23" s="7">
        <v>4</v>
      </c>
      <c r="H23" s="20">
        <v>0.10526315789473684</v>
      </c>
      <c r="I23" s="7">
        <v>38</v>
      </c>
      <c r="J23" s="8">
        <v>0.05226960110041265</v>
      </c>
    </row>
    <row r="24" spans="1:10" ht="14.25">
      <c r="A24" s="55" t="s">
        <v>30</v>
      </c>
      <c r="B24" s="55"/>
      <c r="C24" s="7">
        <v>340</v>
      </c>
      <c r="D24" s="8">
        <v>0.4676753782668501</v>
      </c>
      <c r="E24" s="7">
        <v>333</v>
      </c>
      <c r="F24" s="8">
        <v>0.4580467675378267</v>
      </c>
      <c r="G24" s="7">
        <v>54</v>
      </c>
      <c r="H24" s="20">
        <v>0.07427785419532325</v>
      </c>
      <c r="I24" s="7">
        <v>727</v>
      </c>
      <c r="J24" s="8">
        <v>1</v>
      </c>
    </row>
  </sheetData>
  <sheetProtection/>
  <mergeCells count="8">
    <mergeCell ref="A4:A23"/>
    <mergeCell ref="A24:B24"/>
    <mergeCell ref="A1:B3"/>
    <mergeCell ref="C1:H1"/>
    <mergeCell ref="I1:J2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14.69921875" style="0" customWidth="1"/>
  </cols>
  <sheetData>
    <row r="1" spans="1:47" ht="13.5" customHeight="1">
      <c r="A1" s="56" t="s">
        <v>0</v>
      </c>
      <c r="B1" s="57"/>
      <c r="C1" s="66" t="s">
        <v>59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8"/>
      <c r="AU1" s="55" t="s">
        <v>1</v>
      </c>
    </row>
    <row r="2" spans="1:47" ht="14.25">
      <c r="A2" s="57"/>
      <c r="B2" s="57"/>
      <c r="C2" s="55" t="s">
        <v>41</v>
      </c>
      <c r="D2" s="57"/>
      <c r="E2" s="55" t="s">
        <v>42</v>
      </c>
      <c r="F2" s="57"/>
      <c r="G2" s="55" t="s">
        <v>43</v>
      </c>
      <c r="H2" s="57"/>
      <c r="I2" s="55" t="s">
        <v>44</v>
      </c>
      <c r="J2" s="57"/>
      <c r="K2" s="55" t="s">
        <v>45</v>
      </c>
      <c r="L2" s="57"/>
      <c r="M2" s="55" t="s">
        <v>46</v>
      </c>
      <c r="N2" s="57"/>
      <c r="O2" s="55" t="s">
        <v>47</v>
      </c>
      <c r="P2" s="57"/>
      <c r="Q2" s="55" t="s">
        <v>48</v>
      </c>
      <c r="R2" s="57"/>
      <c r="S2" s="55" t="s">
        <v>49</v>
      </c>
      <c r="T2" s="57"/>
      <c r="U2" s="55" t="s">
        <v>50</v>
      </c>
      <c r="V2" s="57"/>
      <c r="W2" s="55" t="s">
        <v>51</v>
      </c>
      <c r="X2" s="57"/>
      <c r="Y2" s="55" t="s">
        <v>52</v>
      </c>
      <c r="Z2" s="57"/>
      <c r="AA2" s="55" t="s">
        <v>53</v>
      </c>
      <c r="AB2" s="57"/>
      <c r="AC2" s="55" t="s">
        <v>54</v>
      </c>
      <c r="AD2" s="57"/>
      <c r="AE2" s="55" t="s">
        <v>55</v>
      </c>
      <c r="AF2" s="57"/>
      <c r="AG2" s="55" t="s">
        <v>56</v>
      </c>
      <c r="AH2" s="57"/>
      <c r="AI2" s="55" t="s">
        <v>57</v>
      </c>
      <c r="AJ2" s="57"/>
      <c r="AK2" s="55" t="s">
        <v>58</v>
      </c>
      <c r="AL2" s="57"/>
      <c r="AM2" s="55" t="s">
        <v>22</v>
      </c>
      <c r="AN2" s="57"/>
      <c r="AO2" s="55" t="s">
        <v>23</v>
      </c>
      <c r="AP2" s="57"/>
      <c r="AQ2" s="55" t="s">
        <v>24</v>
      </c>
      <c r="AR2" s="57"/>
      <c r="AS2" s="65" t="s">
        <v>31</v>
      </c>
      <c r="AT2" s="65"/>
      <c r="AU2" s="55"/>
    </row>
    <row r="3" spans="1:47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  <c r="V3" s="6" t="s">
        <v>5</v>
      </c>
      <c r="W3" s="6" t="s">
        <v>4</v>
      </c>
      <c r="X3" s="6" t="s">
        <v>5</v>
      </c>
      <c r="Y3" s="6" t="s">
        <v>4</v>
      </c>
      <c r="Z3" s="6" t="s">
        <v>5</v>
      </c>
      <c r="AA3" s="6" t="s">
        <v>4</v>
      </c>
      <c r="AB3" s="6" t="s">
        <v>5</v>
      </c>
      <c r="AC3" s="6" t="s">
        <v>4</v>
      </c>
      <c r="AD3" s="6" t="s">
        <v>5</v>
      </c>
      <c r="AE3" s="6" t="s">
        <v>4</v>
      </c>
      <c r="AF3" s="6" t="s">
        <v>5</v>
      </c>
      <c r="AG3" s="6" t="s">
        <v>4</v>
      </c>
      <c r="AH3" s="6" t="s">
        <v>5</v>
      </c>
      <c r="AI3" s="6" t="s">
        <v>4</v>
      </c>
      <c r="AJ3" s="6" t="s">
        <v>5</v>
      </c>
      <c r="AK3" s="6" t="s">
        <v>4</v>
      </c>
      <c r="AL3" s="6" t="s">
        <v>5</v>
      </c>
      <c r="AM3" s="6" t="s">
        <v>4</v>
      </c>
      <c r="AN3" s="6" t="s">
        <v>5</v>
      </c>
      <c r="AO3" s="6" t="s">
        <v>4</v>
      </c>
      <c r="AP3" s="6" t="s">
        <v>5</v>
      </c>
      <c r="AQ3" s="6" t="s">
        <v>4</v>
      </c>
      <c r="AR3" s="6" t="s">
        <v>5</v>
      </c>
      <c r="AS3" s="6" t="s">
        <v>4</v>
      </c>
      <c r="AT3" s="6" t="s">
        <v>5</v>
      </c>
      <c r="AU3" s="6" t="s">
        <v>4</v>
      </c>
    </row>
    <row r="4" spans="1:47" ht="13.5" customHeight="1">
      <c r="A4" s="60" t="s">
        <v>6</v>
      </c>
      <c r="B4" s="16" t="s">
        <v>7</v>
      </c>
      <c r="C4" s="7">
        <v>358</v>
      </c>
      <c r="D4" s="20">
        <v>0.9944444444444445</v>
      </c>
      <c r="E4" s="7">
        <v>0</v>
      </c>
      <c r="F4" s="20">
        <v>0</v>
      </c>
      <c r="G4" s="7">
        <v>0</v>
      </c>
      <c r="H4" s="20">
        <v>0</v>
      </c>
      <c r="I4" s="7">
        <v>0</v>
      </c>
      <c r="J4" s="20">
        <v>0</v>
      </c>
      <c r="K4" s="7">
        <v>0</v>
      </c>
      <c r="L4" s="20">
        <v>0</v>
      </c>
      <c r="M4" s="7">
        <v>0</v>
      </c>
      <c r="N4" s="20">
        <v>0</v>
      </c>
      <c r="O4" s="7">
        <v>0</v>
      </c>
      <c r="P4" s="20">
        <v>0</v>
      </c>
      <c r="Q4" s="7">
        <v>0</v>
      </c>
      <c r="R4" s="20">
        <v>0</v>
      </c>
      <c r="S4" s="7">
        <v>1</v>
      </c>
      <c r="T4" s="20">
        <v>0.002777777777777778</v>
      </c>
      <c r="U4" s="7">
        <v>0</v>
      </c>
      <c r="V4" s="20">
        <v>0</v>
      </c>
      <c r="W4" s="7">
        <v>0</v>
      </c>
      <c r="X4" s="20">
        <v>0</v>
      </c>
      <c r="Y4" s="7">
        <v>0</v>
      </c>
      <c r="Z4" s="20">
        <v>0</v>
      </c>
      <c r="AA4" s="7">
        <v>0</v>
      </c>
      <c r="AB4" s="20">
        <v>0</v>
      </c>
      <c r="AC4" s="7">
        <v>0</v>
      </c>
      <c r="AD4" s="20">
        <v>0</v>
      </c>
      <c r="AE4" s="7">
        <v>0</v>
      </c>
      <c r="AF4" s="20">
        <v>0</v>
      </c>
      <c r="AG4" s="7">
        <v>0</v>
      </c>
      <c r="AH4" s="20">
        <v>0</v>
      </c>
      <c r="AI4" s="7">
        <v>0</v>
      </c>
      <c r="AJ4" s="20">
        <v>0</v>
      </c>
      <c r="AK4" s="7">
        <v>0</v>
      </c>
      <c r="AL4" s="20">
        <v>0</v>
      </c>
      <c r="AM4" s="7">
        <v>0</v>
      </c>
      <c r="AN4" s="20">
        <v>0</v>
      </c>
      <c r="AO4" s="7">
        <v>0</v>
      </c>
      <c r="AP4" s="20">
        <v>0</v>
      </c>
      <c r="AQ4" s="7">
        <v>0</v>
      </c>
      <c r="AR4" s="20">
        <v>0</v>
      </c>
      <c r="AS4" s="12">
        <v>1</v>
      </c>
      <c r="AT4" s="13">
        <v>0.002777777777777778</v>
      </c>
      <c r="AU4" s="2">
        <v>360</v>
      </c>
    </row>
    <row r="5" spans="1:47" ht="14.25">
      <c r="A5" s="61"/>
      <c r="B5" s="16" t="s">
        <v>8</v>
      </c>
      <c r="C5" s="7">
        <v>0</v>
      </c>
      <c r="D5" s="20">
        <v>0</v>
      </c>
      <c r="E5" s="7">
        <v>351</v>
      </c>
      <c r="F5" s="20">
        <v>1</v>
      </c>
      <c r="G5" s="7">
        <v>0</v>
      </c>
      <c r="H5" s="20">
        <v>0</v>
      </c>
      <c r="I5" s="7">
        <v>0</v>
      </c>
      <c r="J5" s="20">
        <v>0</v>
      </c>
      <c r="K5" s="7">
        <v>0</v>
      </c>
      <c r="L5" s="20">
        <v>0</v>
      </c>
      <c r="M5" s="7">
        <v>0</v>
      </c>
      <c r="N5" s="20">
        <v>0</v>
      </c>
      <c r="O5" s="7">
        <v>0</v>
      </c>
      <c r="P5" s="20">
        <v>0</v>
      </c>
      <c r="Q5" s="7">
        <v>0</v>
      </c>
      <c r="R5" s="20">
        <v>0</v>
      </c>
      <c r="S5" s="7">
        <v>0</v>
      </c>
      <c r="T5" s="20">
        <v>0</v>
      </c>
      <c r="U5" s="7">
        <v>0</v>
      </c>
      <c r="V5" s="20">
        <v>0</v>
      </c>
      <c r="W5" s="7">
        <v>0</v>
      </c>
      <c r="X5" s="20">
        <v>0</v>
      </c>
      <c r="Y5" s="7">
        <v>0</v>
      </c>
      <c r="Z5" s="20">
        <v>0</v>
      </c>
      <c r="AA5" s="7">
        <v>0</v>
      </c>
      <c r="AB5" s="20">
        <v>0</v>
      </c>
      <c r="AC5" s="7">
        <v>0</v>
      </c>
      <c r="AD5" s="20">
        <v>0</v>
      </c>
      <c r="AE5" s="7">
        <v>0</v>
      </c>
      <c r="AF5" s="20">
        <v>0</v>
      </c>
      <c r="AG5" s="7">
        <v>0</v>
      </c>
      <c r="AH5" s="20">
        <v>0</v>
      </c>
      <c r="AI5" s="7">
        <v>0</v>
      </c>
      <c r="AJ5" s="20">
        <v>0</v>
      </c>
      <c r="AK5" s="7">
        <v>0</v>
      </c>
      <c r="AL5" s="20">
        <v>0</v>
      </c>
      <c r="AM5" s="7">
        <v>0</v>
      </c>
      <c r="AN5" s="20">
        <v>0</v>
      </c>
      <c r="AO5" s="7">
        <v>0</v>
      </c>
      <c r="AP5" s="20">
        <v>0</v>
      </c>
      <c r="AQ5" s="7">
        <v>0</v>
      </c>
      <c r="AR5" s="20">
        <v>0</v>
      </c>
      <c r="AS5" s="12">
        <v>0</v>
      </c>
      <c r="AT5" s="13">
        <v>0</v>
      </c>
      <c r="AU5" s="2">
        <v>351</v>
      </c>
    </row>
    <row r="6" spans="1:47" ht="14.25">
      <c r="A6" s="61"/>
      <c r="B6" s="16" t="s">
        <v>9</v>
      </c>
      <c r="C6" s="7">
        <v>0</v>
      </c>
      <c r="D6" s="20">
        <v>0</v>
      </c>
      <c r="E6" s="7">
        <v>0</v>
      </c>
      <c r="F6" s="20">
        <v>0</v>
      </c>
      <c r="G6" s="7">
        <v>360</v>
      </c>
      <c r="H6" s="20">
        <v>1</v>
      </c>
      <c r="I6" s="7">
        <v>0</v>
      </c>
      <c r="J6" s="20">
        <v>0</v>
      </c>
      <c r="K6" s="7">
        <v>0</v>
      </c>
      <c r="L6" s="20">
        <v>0</v>
      </c>
      <c r="M6" s="7">
        <v>0</v>
      </c>
      <c r="N6" s="20">
        <v>0</v>
      </c>
      <c r="O6" s="7">
        <v>0</v>
      </c>
      <c r="P6" s="20">
        <v>0</v>
      </c>
      <c r="Q6" s="7">
        <v>0</v>
      </c>
      <c r="R6" s="20">
        <v>0</v>
      </c>
      <c r="S6" s="7">
        <v>0</v>
      </c>
      <c r="T6" s="20">
        <v>0</v>
      </c>
      <c r="U6" s="7">
        <v>0</v>
      </c>
      <c r="V6" s="20">
        <v>0</v>
      </c>
      <c r="W6" s="7">
        <v>0</v>
      </c>
      <c r="X6" s="20">
        <v>0</v>
      </c>
      <c r="Y6" s="7">
        <v>0</v>
      </c>
      <c r="Z6" s="20">
        <v>0</v>
      </c>
      <c r="AA6" s="7">
        <v>0</v>
      </c>
      <c r="AB6" s="20">
        <v>0</v>
      </c>
      <c r="AC6" s="7">
        <v>0</v>
      </c>
      <c r="AD6" s="20">
        <v>0</v>
      </c>
      <c r="AE6" s="7">
        <v>0</v>
      </c>
      <c r="AF6" s="20">
        <v>0</v>
      </c>
      <c r="AG6" s="7">
        <v>0</v>
      </c>
      <c r="AH6" s="20">
        <v>0</v>
      </c>
      <c r="AI6" s="7">
        <v>0</v>
      </c>
      <c r="AJ6" s="20">
        <v>0</v>
      </c>
      <c r="AK6" s="7">
        <v>0</v>
      </c>
      <c r="AL6" s="20">
        <v>0</v>
      </c>
      <c r="AM6" s="7">
        <v>0</v>
      </c>
      <c r="AN6" s="20">
        <v>0</v>
      </c>
      <c r="AO6" s="7">
        <v>0</v>
      </c>
      <c r="AP6" s="20">
        <v>0</v>
      </c>
      <c r="AQ6" s="7">
        <v>0</v>
      </c>
      <c r="AR6" s="20">
        <v>0</v>
      </c>
      <c r="AS6" s="12">
        <v>0</v>
      </c>
      <c r="AT6" s="13">
        <v>0</v>
      </c>
      <c r="AU6" s="2">
        <v>360</v>
      </c>
    </row>
    <row r="7" spans="1:47" ht="14.25">
      <c r="A7" s="61"/>
      <c r="B7" s="16" t="s">
        <v>10</v>
      </c>
      <c r="C7" s="7">
        <v>1</v>
      </c>
      <c r="D7" s="20">
        <v>0.002849002849002849</v>
      </c>
      <c r="E7" s="7">
        <v>0</v>
      </c>
      <c r="F7" s="20">
        <v>0</v>
      </c>
      <c r="G7" s="7">
        <v>1</v>
      </c>
      <c r="H7" s="20">
        <v>0.002849002849002849</v>
      </c>
      <c r="I7" s="7">
        <v>344</v>
      </c>
      <c r="J7" s="20">
        <v>0.98005698005698</v>
      </c>
      <c r="K7" s="7">
        <v>0</v>
      </c>
      <c r="L7" s="20">
        <v>0</v>
      </c>
      <c r="M7" s="7">
        <v>0</v>
      </c>
      <c r="N7" s="20">
        <v>0</v>
      </c>
      <c r="O7" s="7">
        <v>0</v>
      </c>
      <c r="P7" s="20">
        <v>0</v>
      </c>
      <c r="Q7" s="7">
        <v>0</v>
      </c>
      <c r="R7" s="20">
        <v>0</v>
      </c>
      <c r="S7" s="7">
        <v>0</v>
      </c>
      <c r="T7" s="20">
        <v>0</v>
      </c>
      <c r="U7" s="7">
        <v>0</v>
      </c>
      <c r="V7" s="20">
        <v>0</v>
      </c>
      <c r="W7" s="7">
        <v>0</v>
      </c>
      <c r="X7" s="20">
        <v>0</v>
      </c>
      <c r="Y7" s="7">
        <v>0</v>
      </c>
      <c r="Z7" s="20">
        <v>0</v>
      </c>
      <c r="AA7" s="7">
        <v>0</v>
      </c>
      <c r="AB7" s="20">
        <v>0</v>
      </c>
      <c r="AC7" s="7">
        <v>0</v>
      </c>
      <c r="AD7" s="20">
        <v>0</v>
      </c>
      <c r="AE7" s="7">
        <v>0</v>
      </c>
      <c r="AF7" s="20">
        <v>0</v>
      </c>
      <c r="AG7" s="7">
        <v>1</v>
      </c>
      <c r="AH7" s="20">
        <v>0.002849002849002849</v>
      </c>
      <c r="AI7" s="7">
        <v>0</v>
      </c>
      <c r="AJ7" s="20">
        <v>0</v>
      </c>
      <c r="AK7" s="7">
        <v>0</v>
      </c>
      <c r="AL7" s="20">
        <v>0</v>
      </c>
      <c r="AM7" s="7">
        <v>0</v>
      </c>
      <c r="AN7" s="20">
        <v>0</v>
      </c>
      <c r="AO7" s="7">
        <v>3</v>
      </c>
      <c r="AP7" s="20">
        <v>0.008547008547008548</v>
      </c>
      <c r="AQ7" s="7">
        <v>0</v>
      </c>
      <c r="AR7" s="20">
        <v>0</v>
      </c>
      <c r="AS7" s="12">
        <v>1</v>
      </c>
      <c r="AT7" s="13">
        <v>0.002849002849002849</v>
      </c>
      <c r="AU7" s="2">
        <v>351</v>
      </c>
    </row>
    <row r="8" spans="1:47" ht="14.25">
      <c r="A8" s="61"/>
      <c r="B8" s="16" t="s">
        <v>11</v>
      </c>
      <c r="C8" s="7">
        <v>0</v>
      </c>
      <c r="D8" s="20">
        <v>0</v>
      </c>
      <c r="E8" s="7">
        <v>0</v>
      </c>
      <c r="F8" s="20">
        <v>0</v>
      </c>
      <c r="G8" s="7">
        <v>0</v>
      </c>
      <c r="H8" s="20">
        <v>0</v>
      </c>
      <c r="I8" s="7">
        <v>0</v>
      </c>
      <c r="J8" s="20">
        <v>0</v>
      </c>
      <c r="K8" s="7">
        <v>360</v>
      </c>
      <c r="L8" s="20">
        <v>0.997229916897507</v>
      </c>
      <c r="M8" s="7">
        <v>1</v>
      </c>
      <c r="N8" s="20">
        <v>0.002770083102493075</v>
      </c>
      <c r="O8" s="7">
        <v>0</v>
      </c>
      <c r="P8" s="20">
        <v>0</v>
      </c>
      <c r="Q8" s="7">
        <v>0</v>
      </c>
      <c r="R8" s="20">
        <v>0</v>
      </c>
      <c r="S8" s="7">
        <v>0</v>
      </c>
      <c r="T8" s="20">
        <v>0</v>
      </c>
      <c r="U8" s="7">
        <v>0</v>
      </c>
      <c r="V8" s="20">
        <v>0</v>
      </c>
      <c r="W8" s="7">
        <v>0</v>
      </c>
      <c r="X8" s="20">
        <v>0</v>
      </c>
      <c r="Y8" s="7">
        <v>0</v>
      </c>
      <c r="Z8" s="20">
        <v>0</v>
      </c>
      <c r="AA8" s="7">
        <v>0</v>
      </c>
      <c r="AB8" s="20">
        <v>0</v>
      </c>
      <c r="AC8" s="7">
        <v>0</v>
      </c>
      <c r="AD8" s="20">
        <v>0</v>
      </c>
      <c r="AE8" s="7">
        <v>0</v>
      </c>
      <c r="AF8" s="20">
        <v>0</v>
      </c>
      <c r="AG8" s="7">
        <v>0</v>
      </c>
      <c r="AH8" s="20">
        <v>0</v>
      </c>
      <c r="AI8" s="7">
        <v>0</v>
      </c>
      <c r="AJ8" s="20">
        <v>0</v>
      </c>
      <c r="AK8" s="7">
        <v>0</v>
      </c>
      <c r="AL8" s="20">
        <v>0</v>
      </c>
      <c r="AM8" s="7">
        <v>0</v>
      </c>
      <c r="AN8" s="20">
        <v>0</v>
      </c>
      <c r="AO8" s="7">
        <v>0</v>
      </c>
      <c r="AP8" s="20">
        <v>0</v>
      </c>
      <c r="AQ8" s="7">
        <v>0</v>
      </c>
      <c r="AR8" s="20">
        <v>0</v>
      </c>
      <c r="AS8" s="12">
        <v>0</v>
      </c>
      <c r="AT8" s="13">
        <v>0</v>
      </c>
      <c r="AU8" s="2">
        <v>361</v>
      </c>
    </row>
    <row r="9" spans="1:47" ht="14.25">
      <c r="A9" s="61"/>
      <c r="B9" s="16" t="s">
        <v>12</v>
      </c>
      <c r="C9" s="7">
        <v>0</v>
      </c>
      <c r="D9" s="20">
        <v>0</v>
      </c>
      <c r="E9" s="7">
        <v>0</v>
      </c>
      <c r="F9" s="20">
        <v>0</v>
      </c>
      <c r="G9" s="7">
        <v>0</v>
      </c>
      <c r="H9" s="20">
        <v>0</v>
      </c>
      <c r="I9" s="7">
        <v>0</v>
      </c>
      <c r="J9" s="20">
        <v>0</v>
      </c>
      <c r="K9" s="7">
        <v>0</v>
      </c>
      <c r="L9" s="20">
        <v>0</v>
      </c>
      <c r="M9" s="7">
        <v>370</v>
      </c>
      <c r="N9" s="20">
        <v>1</v>
      </c>
      <c r="O9" s="7">
        <v>0</v>
      </c>
      <c r="P9" s="20">
        <v>0</v>
      </c>
      <c r="Q9" s="7">
        <v>0</v>
      </c>
      <c r="R9" s="20">
        <v>0</v>
      </c>
      <c r="S9" s="7">
        <v>0</v>
      </c>
      <c r="T9" s="20">
        <v>0</v>
      </c>
      <c r="U9" s="7">
        <v>0</v>
      </c>
      <c r="V9" s="20">
        <v>0</v>
      </c>
      <c r="W9" s="7">
        <v>0</v>
      </c>
      <c r="X9" s="20">
        <v>0</v>
      </c>
      <c r="Y9" s="7">
        <v>0</v>
      </c>
      <c r="Z9" s="20">
        <v>0</v>
      </c>
      <c r="AA9" s="7">
        <v>0</v>
      </c>
      <c r="AB9" s="20">
        <v>0</v>
      </c>
      <c r="AC9" s="7">
        <v>0</v>
      </c>
      <c r="AD9" s="20">
        <v>0</v>
      </c>
      <c r="AE9" s="7">
        <v>0</v>
      </c>
      <c r="AF9" s="20">
        <v>0</v>
      </c>
      <c r="AG9" s="7">
        <v>0</v>
      </c>
      <c r="AH9" s="20">
        <v>0</v>
      </c>
      <c r="AI9" s="7">
        <v>0</v>
      </c>
      <c r="AJ9" s="20">
        <v>0</v>
      </c>
      <c r="AK9" s="7">
        <v>0</v>
      </c>
      <c r="AL9" s="20">
        <v>0</v>
      </c>
      <c r="AM9" s="7">
        <v>0</v>
      </c>
      <c r="AN9" s="20">
        <v>0</v>
      </c>
      <c r="AO9" s="7">
        <v>0</v>
      </c>
      <c r="AP9" s="20">
        <v>0</v>
      </c>
      <c r="AQ9" s="7">
        <v>0</v>
      </c>
      <c r="AR9" s="20">
        <v>0</v>
      </c>
      <c r="AS9" s="12">
        <v>0</v>
      </c>
      <c r="AT9" s="13">
        <v>0</v>
      </c>
      <c r="AU9" s="2">
        <v>370</v>
      </c>
    </row>
    <row r="10" spans="1:47" ht="14.25">
      <c r="A10" s="61"/>
      <c r="B10" s="16" t="s">
        <v>13</v>
      </c>
      <c r="C10" s="7">
        <v>0</v>
      </c>
      <c r="D10" s="20">
        <v>0</v>
      </c>
      <c r="E10" s="7">
        <v>0</v>
      </c>
      <c r="F10" s="20">
        <v>0</v>
      </c>
      <c r="G10" s="7">
        <v>0</v>
      </c>
      <c r="H10" s="20">
        <v>0</v>
      </c>
      <c r="I10" s="7">
        <v>0</v>
      </c>
      <c r="J10" s="20">
        <v>0</v>
      </c>
      <c r="K10" s="7">
        <v>0</v>
      </c>
      <c r="L10" s="20">
        <v>0</v>
      </c>
      <c r="M10" s="7">
        <v>0</v>
      </c>
      <c r="N10" s="20">
        <v>0</v>
      </c>
      <c r="O10" s="7">
        <v>357</v>
      </c>
      <c r="P10" s="20">
        <v>1</v>
      </c>
      <c r="Q10" s="7">
        <v>0</v>
      </c>
      <c r="R10" s="20">
        <v>0</v>
      </c>
      <c r="S10" s="7">
        <v>0</v>
      </c>
      <c r="T10" s="20">
        <v>0</v>
      </c>
      <c r="U10" s="7">
        <v>0</v>
      </c>
      <c r="V10" s="20">
        <v>0</v>
      </c>
      <c r="W10" s="7">
        <v>0</v>
      </c>
      <c r="X10" s="20">
        <v>0</v>
      </c>
      <c r="Y10" s="7">
        <v>0</v>
      </c>
      <c r="Z10" s="20">
        <v>0</v>
      </c>
      <c r="AA10" s="7">
        <v>0</v>
      </c>
      <c r="AB10" s="20">
        <v>0</v>
      </c>
      <c r="AC10" s="7">
        <v>0</v>
      </c>
      <c r="AD10" s="20">
        <v>0</v>
      </c>
      <c r="AE10" s="7">
        <v>0</v>
      </c>
      <c r="AF10" s="20">
        <v>0</v>
      </c>
      <c r="AG10" s="7">
        <v>0</v>
      </c>
      <c r="AH10" s="20">
        <v>0</v>
      </c>
      <c r="AI10" s="7">
        <v>0</v>
      </c>
      <c r="AJ10" s="20">
        <v>0</v>
      </c>
      <c r="AK10" s="7">
        <v>0</v>
      </c>
      <c r="AL10" s="20">
        <v>0</v>
      </c>
      <c r="AM10" s="7">
        <v>0</v>
      </c>
      <c r="AN10" s="20">
        <v>0</v>
      </c>
      <c r="AO10" s="7">
        <v>0</v>
      </c>
      <c r="AP10" s="20">
        <v>0</v>
      </c>
      <c r="AQ10" s="7">
        <v>0</v>
      </c>
      <c r="AR10" s="20">
        <v>0</v>
      </c>
      <c r="AS10" s="12">
        <v>0</v>
      </c>
      <c r="AT10" s="13">
        <v>0</v>
      </c>
      <c r="AU10" s="2">
        <v>357</v>
      </c>
    </row>
    <row r="11" spans="1:47" ht="14.25">
      <c r="A11" s="61"/>
      <c r="B11" s="16" t="s">
        <v>14</v>
      </c>
      <c r="C11" s="7">
        <v>0</v>
      </c>
      <c r="D11" s="20">
        <v>0</v>
      </c>
      <c r="E11" s="7">
        <v>0</v>
      </c>
      <c r="F11" s="20">
        <v>0</v>
      </c>
      <c r="G11" s="7">
        <v>0</v>
      </c>
      <c r="H11" s="20">
        <v>0</v>
      </c>
      <c r="I11" s="7">
        <v>0</v>
      </c>
      <c r="J11" s="20">
        <v>0</v>
      </c>
      <c r="K11" s="7">
        <v>0</v>
      </c>
      <c r="L11" s="20">
        <v>0</v>
      </c>
      <c r="M11" s="7">
        <v>0</v>
      </c>
      <c r="N11" s="20">
        <v>0</v>
      </c>
      <c r="O11" s="7">
        <v>0</v>
      </c>
      <c r="P11" s="20">
        <v>0</v>
      </c>
      <c r="Q11" s="7">
        <v>349</v>
      </c>
      <c r="R11" s="20">
        <v>0.9971428571428571</v>
      </c>
      <c r="S11" s="7">
        <v>0</v>
      </c>
      <c r="T11" s="20">
        <v>0</v>
      </c>
      <c r="U11" s="7">
        <v>0</v>
      </c>
      <c r="V11" s="20">
        <v>0</v>
      </c>
      <c r="W11" s="7">
        <v>0</v>
      </c>
      <c r="X11" s="20">
        <v>0</v>
      </c>
      <c r="Y11" s="7">
        <v>0</v>
      </c>
      <c r="Z11" s="20">
        <v>0</v>
      </c>
      <c r="AA11" s="7">
        <v>0</v>
      </c>
      <c r="AB11" s="20">
        <v>0</v>
      </c>
      <c r="AC11" s="7">
        <v>0</v>
      </c>
      <c r="AD11" s="20">
        <v>0</v>
      </c>
      <c r="AE11" s="7">
        <v>0</v>
      </c>
      <c r="AF11" s="20">
        <v>0</v>
      </c>
      <c r="AG11" s="7">
        <v>0</v>
      </c>
      <c r="AH11" s="20">
        <v>0</v>
      </c>
      <c r="AI11" s="7">
        <v>0</v>
      </c>
      <c r="AJ11" s="20">
        <v>0</v>
      </c>
      <c r="AK11" s="7">
        <v>0</v>
      </c>
      <c r="AL11" s="20">
        <v>0</v>
      </c>
      <c r="AM11" s="7">
        <v>0</v>
      </c>
      <c r="AN11" s="20">
        <v>0</v>
      </c>
      <c r="AO11" s="7">
        <v>0</v>
      </c>
      <c r="AP11" s="20">
        <v>0</v>
      </c>
      <c r="AQ11" s="7">
        <v>0</v>
      </c>
      <c r="AR11" s="20">
        <v>0</v>
      </c>
      <c r="AS11" s="12">
        <v>1</v>
      </c>
      <c r="AT11" s="13">
        <v>0.002857142857142857</v>
      </c>
      <c r="AU11" s="2">
        <v>350</v>
      </c>
    </row>
    <row r="12" spans="1:47" ht="14.25">
      <c r="A12" s="61"/>
      <c r="B12" s="16" t="s">
        <v>15</v>
      </c>
      <c r="C12" s="7">
        <v>0</v>
      </c>
      <c r="D12" s="20">
        <v>0</v>
      </c>
      <c r="E12" s="7">
        <v>0</v>
      </c>
      <c r="F12" s="20">
        <v>0</v>
      </c>
      <c r="G12" s="7">
        <v>0</v>
      </c>
      <c r="H12" s="20">
        <v>0</v>
      </c>
      <c r="I12" s="7">
        <v>0</v>
      </c>
      <c r="J12" s="20">
        <v>0</v>
      </c>
      <c r="K12" s="7">
        <v>0</v>
      </c>
      <c r="L12" s="20">
        <v>0</v>
      </c>
      <c r="M12" s="7">
        <v>0</v>
      </c>
      <c r="N12" s="20">
        <v>0</v>
      </c>
      <c r="O12" s="7">
        <v>0</v>
      </c>
      <c r="P12" s="20">
        <v>0</v>
      </c>
      <c r="Q12" s="7">
        <v>0</v>
      </c>
      <c r="R12" s="20">
        <v>0</v>
      </c>
      <c r="S12" s="7">
        <v>0</v>
      </c>
      <c r="T12" s="20">
        <v>0</v>
      </c>
      <c r="U12" s="7">
        <v>343</v>
      </c>
      <c r="V12" s="20">
        <v>0.997093023255814</v>
      </c>
      <c r="W12" s="7">
        <v>0</v>
      </c>
      <c r="X12" s="20">
        <v>0</v>
      </c>
      <c r="Y12" s="7">
        <v>0</v>
      </c>
      <c r="Z12" s="20">
        <v>0</v>
      </c>
      <c r="AA12" s="7">
        <v>0</v>
      </c>
      <c r="AB12" s="20">
        <v>0</v>
      </c>
      <c r="AC12" s="7">
        <v>0</v>
      </c>
      <c r="AD12" s="20">
        <v>0</v>
      </c>
      <c r="AE12" s="7">
        <v>0</v>
      </c>
      <c r="AF12" s="20">
        <v>0</v>
      </c>
      <c r="AG12" s="7">
        <v>0</v>
      </c>
      <c r="AH12" s="20">
        <v>0</v>
      </c>
      <c r="AI12" s="7">
        <v>0</v>
      </c>
      <c r="AJ12" s="20">
        <v>0</v>
      </c>
      <c r="AK12" s="7">
        <v>0</v>
      </c>
      <c r="AL12" s="20">
        <v>0</v>
      </c>
      <c r="AM12" s="7">
        <v>0</v>
      </c>
      <c r="AN12" s="20">
        <v>0</v>
      </c>
      <c r="AO12" s="7">
        <v>0</v>
      </c>
      <c r="AP12" s="20">
        <v>0</v>
      </c>
      <c r="AQ12" s="7">
        <v>0</v>
      </c>
      <c r="AR12" s="20">
        <v>0</v>
      </c>
      <c r="AS12" s="12">
        <v>1</v>
      </c>
      <c r="AT12" s="13">
        <v>0.0029069767441860465</v>
      </c>
      <c r="AU12" s="2">
        <v>344</v>
      </c>
    </row>
    <row r="13" spans="1:47" ht="14.25">
      <c r="A13" s="61"/>
      <c r="B13" s="16" t="s">
        <v>16</v>
      </c>
      <c r="C13" s="7">
        <v>0</v>
      </c>
      <c r="D13" s="20">
        <v>0</v>
      </c>
      <c r="E13" s="7">
        <v>0</v>
      </c>
      <c r="F13" s="20">
        <v>0</v>
      </c>
      <c r="G13" s="7">
        <v>0</v>
      </c>
      <c r="H13" s="20">
        <v>0</v>
      </c>
      <c r="I13" s="7">
        <v>0</v>
      </c>
      <c r="J13" s="20">
        <v>0</v>
      </c>
      <c r="K13" s="7">
        <v>0</v>
      </c>
      <c r="L13" s="20">
        <v>0</v>
      </c>
      <c r="M13" s="7">
        <v>0</v>
      </c>
      <c r="N13" s="20">
        <v>0</v>
      </c>
      <c r="O13" s="7">
        <v>0</v>
      </c>
      <c r="P13" s="20">
        <v>0</v>
      </c>
      <c r="Q13" s="7">
        <v>0</v>
      </c>
      <c r="R13" s="20">
        <v>0</v>
      </c>
      <c r="S13" s="7">
        <v>0</v>
      </c>
      <c r="T13" s="20">
        <v>0</v>
      </c>
      <c r="U13" s="7">
        <v>0</v>
      </c>
      <c r="V13" s="20">
        <v>0</v>
      </c>
      <c r="W13" s="7">
        <v>356</v>
      </c>
      <c r="X13" s="20">
        <v>0.994413407821229</v>
      </c>
      <c r="Y13" s="7">
        <v>0</v>
      </c>
      <c r="Z13" s="20">
        <v>0</v>
      </c>
      <c r="AA13" s="7">
        <v>0</v>
      </c>
      <c r="AB13" s="20">
        <v>0</v>
      </c>
      <c r="AC13" s="7">
        <v>0</v>
      </c>
      <c r="AD13" s="20">
        <v>0</v>
      </c>
      <c r="AE13" s="7">
        <v>0</v>
      </c>
      <c r="AF13" s="20">
        <v>0</v>
      </c>
      <c r="AG13" s="7">
        <v>0</v>
      </c>
      <c r="AH13" s="20">
        <v>0</v>
      </c>
      <c r="AI13" s="7">
        <v>0</v>
      </c>
      <c r="AJ13" s="20">
        <v>0</v>
      </c>
      <c r="AK13" s="7">
        <v>0</v>
      </c>
      <c r="AL13" s="20">
        <v>0</v>
      </c>
      <c r="AM13" s="7">
        <v>0</v>
      </c>
      <c r="AN13" s="20">
        <v>0</v>
      </c>
      <c r="AO13" s="7">
        <v>0</v>
      </c>
      <c r="AP13" s="20">
        <v>0</v>
      </c>
      <c r="AQ13" s="7">
        <v>0</v>
      </c>
      <c r="AR13" s="20">
        <v>0</v>
      </c>
      <c r="AS13" s="12">
        <v>2</v>
      </c>
      <c r="AT13" s="13">
        <v>0.00558659217877095</v>
      </c>
      <c r="AU13" s="2">
        <v>358</v>
      </c>
    </row>
    <row r="14" spans="1:47" ht="14.25">
      <c r="A14" s="61"/>
      <c r="B14" s="16" t="s">
        <v>17</v>
      </c>
      <c r="C14" s="7">
        <v>0</v>
      </c>
      <c r="D14" s="20">
        <v>0</v>
      </c>
      <c r="E14" s="7">
        <v>0</v>
      </c>
      <c r="F14" s="20">
        <v>0</v>
      </c>
      <c r="G14" s="7">
        <v>0</v>
      </c>
      <c r="H14" s="20">
        <v>0</v>
      </c>
      <c r="I14" s="7">
        <v>0</v>
      </c>
      <c r="J14" s="20">
        <v>0</v>
      </c>
      <c r="K14" s="7">
        <v>0</v>
      </c>
      <c r="L14" s="20">
        <v>0</v>
      </c>
      <c r="M14" s="7">
        <v>0</v>
      </c>
      <c r="N14" s="20">
        <v>0</v>
      </c>
      <c r="O14" s="7">
        <v>0</v>
      </c>
      <c r="P14" s="20">
        <v>0</v>
      </c>
      <c r="Q14" s="7">
        <v>0</v>
      </c>
      <c r="R14" s="20">
        <v>0</v>
      </c>
      <c r="S14" s="7">
        <v>0</v>
      </c>
      <c r="T14" s="20">
        <v>0</v>
      </c>
      <c r="U14" s="7">
        <v>0</v>
      </c>
      <c r="V14" s="20">
        <v>0</v>
      </c>
      <c r="W14" s="7">
        <v>1</v>
      </c>
      <c r="X14" s="20">
        <v>0.007751937984496124</v>
      </c>
      <c r="Y14" s="7">
        <v>124</v>
      </c>
      <c r="Z14" s="20">
        <v>0.9612403100775194</v>
      </c>
      <c r="AA14" s="7">
        <v>0</v>
      </c>
      <c r="AB14" s="20">
        <v>0</v>
      </c>
      <c r="AC14" s="7">
        <v>0</v>
      </c>
      <c r="AD14" s="20">
        <v>0</v>
      </c>
      <c r="AE14" s="7">
        <v>0</v>
      </c>
      <c r="AF14" s="20">
        <v>0</v>
      </c>
      <c r="AG14" s="7">
        <v>2</v>
      </c>
      <c r="AH14" s="20">
        <v>0.015503875968992248</v>
      </c>
      <c r="AI14" s="7">
        <v>0</v>
      </c>
      <c r="AJ14" s="20">
        <v>0</v>
      </c>
      <c r="AK14" s="7">
        <v>0</v>
      </c>
      <c r="AL14" s="20">
        <v>0</v>
      </c>
      <c r="AM14" s="7">
        <v>0</v>
      </c>
      <c r="AN14" s="20">
        <v>0</v>
      </c>
      <c r="AO14" s="7">
        <v>2</v>
      </c>
      <c r="AP14" s="20">
        <v>0.015503875968992248</v>
      </c>
      <c r="AQ14" s="7">
        <v>0</v>
      </c>
      <c r="AR14" s="20">
        <v>0</v>
      </c>
      <c r="AS14" s="12">
        <v>0</v>
      </c>
      <c r="AT14" s="13">
        <v>0</v>
      </c>
      <c r="AU14" s="2">
        <v>129</v>
      </c>
    </row>
    <row r="15" spans="1:47" ht="14.25">
      <c r="A15" s="61"/>
      <c r="B15" s="16" t="s">
        <v>18</v>
      </c>
      <c r="C15" s="7">
        <v>0</v>
      </c>
      <c r="D15" s="20">
        <v>0</v>
      </c>
      <c r="E15" s="7">
        <v>0</v>
      </c>
      <c r="F15" s="20">
        <v>0</v>
      </c>
      <c r="G15" s="7">
        <v>0</v>
      </c>
      <c r="H15" s="20">
        <v>0</v>
      </c>
      <c r="I15" s="7">
        <v>0</v>
      </c>
      <c r="J15" s="20">
        <v>0</v>
      </c>
      <c r="K15" s="7">
        <v>0</v>
      </c>
      <c r="L15" s="20">
        <v>0</v>
      </c>
      <c r="M15" s="7">
        <v>0</v>
      </c>
      <c r="N15" s="20">
        <v>0</v>
      </c>
      <c r="O15" s="7">
        <v>0</v>
      </c>
      <c r="P15" s="20">
        <v>0</v>
      </c>
      <c r="Q15" s="7">
        <v>0</v>
      </c>
      <c r="R15" s="20">
        <v>0</v>
      </c>
      <c r="S15" s="7">
        <v>0</v>
      </c>
      <c r="T15" s="20">
        <v>0</v>
      </c>
      <c r="U15" s="7">
        <v>0</v>
      </c>
      <c r="V15" s="20">
        <v>0</v>
      </c>
      <c r="W15" s="7">
        <v>1</v>
      </c>
      <c r="X15" s="20">
        <v>0.002824858757062147</v>
      </c>
      <c r="Y15" s="7">
        <v>0</v>
      </c>
      <c r="Z15" s="20">
        <v>0</v>
      </c>
      <c r="AA15" s="7">
        <v>352</v>
      </c>
      <c r="AB15" s="20">
        <v>0.9943502824858758</v>
      </c>
      <c r="AC15" s="7">
        <v>0</v>
      </c>
      <c r="AD15" s="20">
        <v>0</v>
      </c>
      <c r="AE15" s="7">
        <v>1</v>
      </c>
      <c r="AF15" s="20">
        <v>0.002824858757062147</v>
      </c>
      <c r="AG15" s="7">
        <v>0</v>
      </c>
      <c r="AH15" s="20">
        <v>0</v>
      </c>
      <c r="AI15" s="7">
        <v>0</v>
      </c>
      <c r="AJ15" s="20">
        <v>0</v>
      </c>
      <c r="AK15" s="7">
        <v>0</v>
      </c>
      <c r="AL15" s="20">
        <v>0</v>
      </c>
      <c r="AM15" s="7">
        <v>0</v>
      </c>
      <c r="AN15" s="20">
        <v>0</v>
      </c>
      <c r="AO15" s="7">
        <v>0</v>
      </c>
      <c r="AP15" s="20">
        <v>0</v>
      </c>
      <c r="AQ15" s="7">
        <v>0</v>
      </c>
      <c r="AR15" s="20">
        <v>0</v>
      </c>
      <c r="AS15" s="12">
        <v>0</v>
      </c>
      <c r="AT15" s="13">
        <v>0</v>
      </c>
      <c r="AU15" s="2">
        <v>354</v>
      </c>
    </row>
    <row r="16" spans="1:47" ht="14.25">
      <c r="A16" s="61"/>
      <c r="B16" s="16" t="s">
        <v>69</v>
      </c>
      <c r="C16" s="7">
        <v>0</v>
      </c>
      <c r="D16" s="20">
        <v>0</v>
      </c>
      <c r="E16" s="7">
        <v>0</v>
      </c>
      <c r="F16" s="20">
        <v>0</v>
      </c>
      <c r="G16" s="7">
        <v>0</v>
      </c>
      <c r="H16" s="20">
        <v>0</v>
      </c>
      <c r="I16" s="7">
        <v>0</v>
      </c>
      <c r="J16" s="20">
        <v>0</v>
      </c>
      <c r="K16" s="7">
        <v>0</v>
      </c>
      <c r="L16" s="20">
        <v>0</v>
      </c>
      <c r="M16" s="7">
        <v>0</v>
      </c>
      <c r="N16" s="20">
        <v>0</v>
      </c>
      <c r="O16" s="7">
        <v>0</v>
      </c>
      <c r="P16" s="20">
        <v>0</v>
      </c>
      <c r="Q16" s="7">
        <v>0</v>
      </c>
      <c r="R16" s="20">
        <v>0</v>
      </c>
      <c r="S16" s="7">
        <v>0</v>
      </c>
      <c r="T16" s="20">
        <v>0</v>
      </c>
      <c r="U16" s="7">
        <v>0</v>
      </c>
      <c r="V16" s="20">
        <v>0</v>
      </c>
      <c r="W16" s="7">
        <v>0</v>
      </c>
      <c r="X16" s="20">
        <v>0</v>
      </c>
      <c r="Y16" s="7">
        <v>0</v>
      </c>
      <c r="Z16" s="20">
        <v>0</v>
      </c>
      <c r="AA16" s="7">
        <v>0</v>
      </c>
      <c r="AB16" s="20">
        <v>0</v>
      </c>
      <c r="AC16" s="7">
        <v>352</v>
      </c>
      <c r="AD16" s="20">
        <v>0.9971671388101983</v>
      </c>
      <c r="AE16" s="7">
        <v>1</v>
      </c>
      <c r="AF16" s="20">
        <v>0.0028328611898017</v>
      </c>
      <c r="AG16" s="7">
        <v>0</v>
      </c>
      <c r="AH16" s="20">
        <v>0</v>
      </c>
      <c r="AI16" s="7">
        <v>0</v>
      </c>
      <c r="AJ16" s="20">
        <v>0</v>
      </c>
      <c r="AK16" s="7">
        <v>0</v>
      </c>
      <c r="AL16" s="20">
        <v>0</v>
      </c>
      <c r="AM16" s="7">
        <v>0</v>
      </c>
      <c r="AN16" s="20">
        <v>0</v>
      </c>
      <c r="AO16" s="7">
        <v>0</v>
      </c>
      <c r="AP16" s="20">
        <v>0</v>
      </c>
      <c r="AQ16" s="7">
        <v>0</v>
      </c>
      <c r="AR16" s="20">
        <v>0</v>
      </c>
      <c r="AS16" s="12">
        <v>0</v>
      </c>
      <c r="AT16" s="13">
        <v>0</v>
      </c>
      <c r="AU16" s="2">
        <v>353</v>
      </c>
    </row>
    <row r="17" spans="1:47" ht="14.25">
      <c r="A17" s="61"/>
      <c r="B17" s="16" t="s">
        <v>19</v>
      </c>
      <c r="C17" s="7">
        <v>0</v>
      </c>
      <c r="D17" s="20">
        <v>0</v>
      </c>
      <c r="E17" s="7">
        <v>0</v>
      </c>
      <c r="F17" s="20">
        <v>0</v>
      </c>
      <c r="G17" s="7">
        <v>0</v>
      </c>
      <c r="H17" s="20">
        <v>0</v>
      </c>
      <c r="I17" s="7">
        <v>0</v>
      </c>
      <c r="J17" s="20">
        <v>0</v>
      </c>
      <c r="K17" s="7">
        <v>0</v>
      </c>
      <c r="L17" s="20">
        <v>0</v>
      </c>
      <c r="M17" s="7">
        <v>0</v>
      </c>
      <c r="N17" s="20">
        <v>0</v>
      </c>
      <c r="O17" s="7">
        <v>0</v>
      </c>
      <c r="P17" s="20">
        <v>0</v>
      </c>
      <c r="Q17" s="7">
        <v>0</v>
      </c>
      <c r="R17" s="20">
        <v>0</v>
      </c>
      <c r="S17" s="7">
        <v>0</v>
      </c>
      <c r="T17" s="20">
        <v>0</v>
      </c>
      <c r="U17" s="7">
        <v>0</v>
      </c>
      <c r="V17" s="20">
        <v>0</v>
      </c>
      <c r="W17" s="7">
        <v>0</v>
      </c>
      <c r="X17" s="20">
        <v>0</v>
      </c>
      <c r="Y17" s="7">
        <v>0</v>
      </c>
      <c r="Z17" s="20">
        <v>0</v>
      </c>
      <c r="AA17" s="7">
        <v>0</v>
      </c>
      <c r="AB17" s="20">
        <v>0</v>
      </c>
      <c r="AC17" s="7">
        <v>0</v>
      </c>
      <c r="AD17" s="20">
        <v>0</v>
      </c>
      <c r="AE17" s="7">
        <v>370</v>
      </c>
      <c r="AF17" s="20">
        <v>1</v>
      </c>
      <c r="AG17" s="7">
        <v>0</v>
      </c>
      <c r="AH17" s="20">
        <v>0</v>
      </c>
      <c r="AI17" s="7">
        <v>0</v>
      </c>
      <c r="AJ17" s="20">
        <v>0</v>
      </c>
      <c r="AK17" s="7">
        <v>0</v>
      </c>
      <c r="AL17" s="20">
        <v>0</v>
      </c>
      <c r="AM17" s="7">
        <v>0</v>
      </c>
      <c r="AN17" s="20">
        <v>0</v>
      </c>
      <c r="AO17" s="7">
        <v>0</v>
      </c>
      <c r="AP17" s="20">
        <v>0</v>
      </c>
      <c r="AQ17" s="7">
        <v>0</v>
      </c>
      <c r="AR17" s="20">
        <v>0</v>
      </c>
      <c r="AS17" s="12">
        <v>0</v>
      </c>
      <c r="AT17" s="13">
        <v>0</v>
      </c>
      <c r="AU17" s="2">
        <v>370</v>
      </c>
    </row>
    <row r="18" spans="1:47" ht="14.25">
      <c r="A18" s="61"/>
      <c r="B18" s="16" t="s">
        <v>20</v>
      </c>
      <c r="C18" s="7">
        <v>0</v>
      </c>
      <c r="D18" s="20">
        <v>0</v>
      </c>
      <c r="E18" s="7">
        <v>0</v>
      </c>
      <c r="F18" s="20">
        <v>0</v>
      </c>
      <c r="G18" s="7">
        <v>0</v>
      </c>
      <c r="H18" s="20">
        <v>0</v>
      </c>
      <c r="I18" s="7">
        <v>0</v>
      </c>
      <c r="J18" s="20">
        <v>0</v>
      </c>
      <c r="K18" s="7">
        <v>0</v>
      </c>
      <c r="L18" s="20">
        <v>0</v>
      </c>
      <c r="M18" s="7">
        <v>0</v>
      </c>
      <c r="N18" s="20">
        <v>0</v>
      </c>
      <c r="O18" s="7">
        <v>0</v>
      </c>
      <c r="P18" s="20">
        <v>0</v>
      </c>
      <c r="Q18" s="7">
        <v>0</v>
      </c>
      <c r="R18" s="20">
        <v>0</v>
      </c>
      <c r="S18" s="7">
        <v>0</v>
      </c>
      <c r="T18" s="20">
        <v>0</v>
      </c>
      <c r="U18" s="7">
        <v>0</v>
      </c>
      <c r="V18" s="20">
        <v>0</v>
      </c>
      <c r="W18" s="7">
        <v>0</v>
      </c>
      <c r="X18" s="20">
        <v>0</v>
      </c>
      <c r="Y18" s="7">
        <v>0</v>
      </c>
      <c r="Z18" s="20">
        <v>0</v>
      </c>
      <c r="AA18" s="7">
        <v>0</v>
      </c>
      <c r="AB18" s="20">
        <v>0</v>
      </c>
      <c r="AC18" s="7">
        <v>0</v>
      </c>
      <c r="AD18" s="20">
        <v>0</v>
      </c>
      <c r="AE18" s="7">
        <v>0</v>
      </c>
      <c r="AF18" s="20">
        <v>0</v>
      </c>
      <c r="AG18" s="7">
        <v>366</v>
      </c>
      <c r="AH18" s="20">
        <v>0.997275204359673</v>
      </c>
      <c r="AI18" s="7">
        <v>0</v>
      </c>
      <c r="AJ18" s="20">
        <v>0</v>
      </c>
      <c r="AK18" s="7">
        <v>0</v>
      </c>
      <c r="AL18" s="20">
        <v>0</v>
      </c>
      <c r="AM18" s="7">
        <v>0</v>
      </c>
      <c r="AN18" s="20">
        <v>0</v>
      </c>
      <c r="AO18" s="7">
        <v>0</v>
      </c>
      <c r="AP18" s="20">
        <v>0</v>
      </c>
      <c r="AQ18" s="7">
        <v>0</v>
      </c>
      <c r="AR18" s="20">
        <v>0</v>
      </c>
      <c r="AS18" s="12">
        <v>1</v>
      </c>
      <c r="AT18" s="13">
        <v>0.0027247956403269754</v>
      </c>
      <c r="AU18" s="2">
        <v>367</v>
      </c>
    </row>
    <row r="19" spans="1:47" ht="14.25">
      <c r="A19" s="61"/>
      <c r="B19" s="16" t="s">
        <v>21</v>
      </c>
      <c r="C19" s="7">
        <v>2</v>
      </c>
      <c r="D19" s="20">
        <v>0.005361930294906166</v>
      </c>
      <c r="E19" s="7">
        <v>0</v>
      </c>
      <c r="F19" s="20">
        <v>0</v>
      </c>
      <c r="G19" s="7">
        <v>0</v>
      </c>
      <c r="H19" s="20">
        <v>0</v>
      </c>
      <c r="I19" s="7">
        <v>0</v>
      </c>
      <c r="J19" s="20">
        <v>0</v>
      </c>
      <c r="K19" s="7">
        <v>0</v>
      </c>
      <c r="L19" s="20">
        <v>0</v>
      </c>
      <c r="M19" s="7">
        <v>1</v>
      </c>
      <c r="N19" s="20">
        <v>0.002680965147453083</v>
      </c>
      <c r="O19" s="7">
        <v>0</v>
      </c>
      <c r="P19" s="20">
        <v>0</v>
      </c>
      <c r="Q19" s="7">
        <v>0</v>
      </c>
      <c r="R19" s="20">
        <v>0</v>
      </c>
      <c r="S19" s="7">
        <v>4</v>
      </c>
      <c r="T19" s="20">
        <v>0.010723860589812333</v>
      </c>
      <c r="U19" s="7">
        <v>0</v>
      </c>
      <c r="V19" s="20">
        <v>0</v>
      </c>
      <c r="W19" s="7">
        <v>0</v>
      </c>
      <c r="X19" s="20">
        <v>0</v>
      </c>
      <c r="Y19" s="7">
        <v>0</v>
      </c>
      <c r="Z19" s="20">
        <v>0</v>
      </c>
      <c r="AA19" s="7">
        <v>0</v>
      </c>
      <c r="AB19" s="20">
        <v>0</v>
      </c>
      <c r="AC19" s="7">
        <v>2</v>
      </c>
      <c r="AD19" s="20">
        <v>0.005361930294906166</v>
      </c>
      <c r="AE19" s="7">
        <v>0</v>
      </c>
      <c r="AF19" s="20">
        <v>0</v>
      </c>
      <c r="AG19" s="7">
        <v>0</v>
      </c>
      <c r="AH19" s="20">
        <v>0</v>
      </c>
      <c r="AI19" s="7">
        <v>362</v>
      </c>
      <c r="AJ19" s="20">
        <v>0.9705093833780161</v>
      </c>
      <c r="AK19" s="7">
        <v>0</v>
      </c>
      <c r="AL19" s="20">
        <v>0</v>
      </c>
      <c r="AM19" s="7">
        <v>0</v>
      </c>
      <c r="AN19" s="20">
        <v>0</v>
      </c>
      <c r="AO19" s="7">
        <v>0</v>
      </c>
      <c r="AP19" s="20">
        <v>0</v>
      </c>
      <c r="AQ19" s="7">
        <v>0</v>
      </c>
      <c r="AR19" s="20">
        <v>0</v>
      </c>
      <c r="AS19" s="12">
        <v>2</v>
      </c>
      <c r="AT19" s="13">
        <v>0.005361930294906166</v>
      </c>
      <c r="AU19" s="2">
        <v>373</v>
      </c>
    </row>
    <row r="20" spans="1:47" ht="14.25">
      <c r="A20" s="61"/>
      <c r="B20" s="16" t="s">
        <v>26</v>
      </c>
      <c r="C20" s="7">
        <v>0</v>
      </c>
      <c r="D20" s="20">
        <v>0</v>
      </c>
      <c r="E20" s="7">
        <v>0</v>
      </c>
      <c r="F20" s="20">
        <v>0</v>
      </c>
      <c r="G20" s="7">
        <v>0</v>
      </c>
      <c r="H20" s="20">
        <v>0</v>
      </c>
      <c r="I20" s="7">
        <v>0</v>
      </c>
      <c r="J20" s="20">
        <v>0</v>
      </c>
      <c r="K20" s="7">
        <v>0</v>
      </c>
      <c r="L20" s="20">
        <v>0</v>
      </c>
      <c r="M20" s="7">
        <v>0</v>
      </c>
      <c r="N20" s="20">
        <v>0</v>
      </c>
      <c r="O20" s="7">
        <v>0</v>
      </c>
      <c r="P20" s="20">
        <v>0</v>
      </c>
      <c r="Q20" s="7">
        <v>0</v>
      </c>
      <c r="R20" s="20">
        <v>0</v>
      </c>
      <c r="S20" s="7">
        <v>0</v>
      </c>
      <c r="T20" s="20">
        <v>0</v>
      </c>
      <c r="U20" s="7">
        <v>0</v>
      </c>
      <c r="V20" s="20">
        <v>0</v>
      </c>
      <c r="W20" s="7">
        <v>0</v>
      </c>
      <c r="X20" s="20">
        <v>0</v>
      </c>
      <c r="Y20" s="7">
        <v>0</v>
      </c>
      <c r="Z20" s="20">
        <v>0</v>
      </c>
      <c r="AA20" s="7">
        <v>0</v>
      </c>
      <c r="AB20" s="20">
        <v>0</v>
      </c>
      <c r="AC20" s="7">
        <v>0</v>
      </c>
      <c r="AD20" s="20">
        <v>0</v>
      </c>
      <c r="AE20" s="7">
        <v>0</v>
      </c>
      <c r="AF20" s="20">
        <v>0</v>
      </c>
      <c r="AG20" s="7">
        <v>0</v>
      </c>
      <c r="AH20" s="20">
        <v>0</v>
      </c>
      <c r="AI20" s="7">
        <v>0</v>
      </c>
      <c r="AJ20" s="20">
        <v>0</v>
      </c>
      <c r="AK20" s="7">
        <v>347</v>
      </c>
      <c r="AL20" s="20">
        <v>1</v>
      </c>
      <c r="AM20" s="7">
        <v>0</v>
      </c>
      <c r="AN20" s="20">
        <v>0</v>
      </c>
      <c r="AO20" s="7">
        <v>0</v>
      </c>
      <c r="AP20" s="20">
        <v>0</v>
      </c>
      <c r="AQ20" s="7">
        <v>0</v>
      </c>
      <c r="AR20" s="20">
        <v>0</v>
      </c>
      <c r="AS20" s="12">
        <v>0</v>
      </c>
      <c r="AT20" s="13">
        <v>0</v>
      </c>
      <c r="AU20" s="2">
        <v>347</v>
      </c>
    </row>
    <row r="21" spans="1:47" ht="14.25">
      <c r="A21" s="61"/>
      <c r="B21" s="16" t="s">
        <v>27</v>
      </c>
      <c r="C21" s="7">
        <v>0</v>
      </c>
      <c r="D21" s="20">
        <v>0</v>
      </c>
      <c r="E21" s="7">
        <v>0</v>
      </c>
      <c r="F21" s="20">
        <v>0</v>
      </c>
      <c r="G21" s="7">
        <v>0</v>
      </c>
      <c r="H21" s="20">
        <v>0</v>
      </c>
      <c r="I21" s="7">
        <v>0</v>
      </c>
      <c r="J21" s="20">
        <v>0</v>
      </c>
      <c r="K21" s="7">
        <v>0</v>
      </c>
      <c r="L21" s="20">
        <v>0</v>
      </c>
      <c r="M21" s="7">
        <v>0</v>
      </c>
      <c r="N21" s="20">
        <v>0</v>
      </c>
      <c r="O21" s="7">
        <v>0</v>
      </c>
      <c r="P21" s="20">
        <v>0</v>
      </c>
      <c r="Q21" s="7">
        <v>0</v>
      </c>
      <c r="R21" s="20">
        <v>0</v>
      </c>
      <c r="S21" s="7">
        <v>243</v>
      </c>
      <c r="T21" s="20">
        <v>0.6532258064516129</v>
      </c>
      <c r="U21" s="7">
        <v>0</v>
      </c>
      <c r="V21" s="20">
        <v>0</v>
      </c>
      <c r="W21" s="7">
        <v>0</v>
      </c>
      <c r="X21" s="20">
        <v>0</v>
      </c>
      <c r="Y21" s="7">
        <v>0</v>
      </c>
      <c r="Z21" s="20">
        <v>0</v>
      </c>
      <c r="AA21" s="7">
        <v>0</v>
      </c>
      <c r="AB21" s="20">
        <v>0</v>
      </c>
      <c r="AC21" s="7">
        <v>0</v>
      </c>
      <c r="AD21" s="20">
        <v>0</v>
      </c>
      <c r="AE21" s="7">
        <v>0</v>
      </c>
      <c r="AF21" s="20">
        <v>0</v>
      </c>
      <c r="AG21" s="7">
        <v>0</v>
      </c>
      <c r="AH21" s="20">
        <v>0</v>
      </c>
      <c r="AI21" s="7">
        <v>0</v>
      </c>
      <c r="AJ21" s="20">
        <v>0</v>
      </c>
      <c r="AK21" s="7">
        <v>0</v>
      </c>
      <c r="AL21" s="20">
        <v>0</v>
      </c>
      <c r="AM21" s="7">
        <v>129</v>
      </c>
      <c r="AN21" s="20">
        <v>0.3467741935483871</v>
      </c>
      <c r="AO21" s="7">
        <v>0</v>
      </c>
      <c r="AP21" s="20">
        <v>0</v>
      </c>
      <c r="AQ21" s="7">
        <v>0</v>
      </c>
      <c r="AR21" s="20">
        <v>0</v>
      </c>
      <c r="AS21" s="12">
        <v>0</v>
      </c>
      <c r="AT21" s="13">
        <v>0</v>
      </c>
      <c r="AU21" s="2">
        <v>372</v>
      </c>
    </row>
    <row r="22" spans="1:47" ht="14.25">
      <c r="A22" s="61"/>
      <c r="B22" s="16" t="s">
        <v>28</v>
      </c>
      <c r="C22" s="7">
        <v>0</v>
      </c>
      <c r="D22" s="20">
        <v>0</v>
      </c>
      <c r="E22" s="7">
        <v>0</v>
      </c>
      <c r="F22" s="20">
        <v>0</v>
      </c>
      <c r="G22" s="7">
        <v>0</v>
      </c>
      <c r="H22" s="20">
        <v>0</v>
      </c>
      <c r="I22" s="7">
        <v>2</v>
      </c>
      <c r="J22" s="20">
        <v>0.005194805194805195</v>
      </c>
      <c r="K22" s="7">
        <v>1</v>
      </c>
      <c r="L22" s="20">
        <v>0.0025974025974025974</v>
      </c>
      <c r="M22" s="7">
        <v>0</v>
      </c>
      <c r="N22" s="20">
        <v>0</v>
      </c>
      <c r="O22" s="7">
        <v>0</v>
      </c>
      <c r="P22" s="20">
        <v>0</v>
      </c>
      <c r="Q22" s="7">
        <v>0</v>
      </c>
      <c r="R22" s="20">
        <v>0</v>
      </c>
      <c r="S22" s="7">
        <v>0</v>
      </c>
      <c r="T22" s="20">
        <v>0</v>
      </c>
      <c r="U22" s="7">
        <v>1</v>
      </c>
      <c r="V22" s="20">
        <v>0.0025974025974025974</v>
      </c>
      <c r="W22" s="7">
        <v>0</v>
      </c>
      <c r="X22" s="20">
        <v>0</v>
      </c>
      <c r="Y22" s="7">
        <v>0</v>
      </c>
      <c r="Z22" s="20">
        <v>0</v>
      </c>
      <c r="AA22" s="7">
        <v>0</v>
      </c>
      <c r="AB22" s="20">
        <v>0</v>
      </c>
      <c r="AC22" s="7">
        <v>0</v>
      </c>
      <c r="AD22" s="20">
        <v>0</v>
      </c>
      <c r="AE22" s="7">
        <v>0</v>
      </c>
      <c r="AF22" s="20">
        <v>0</v>
      </c>
      <c r="AG22" s="7">
        <v>1</v>
      </c>
      <c r="AH22" s="20">
        <v>0.0025974025974025974</v>
      </c>
      <c r="AI22" s="7">
        <v>0</v>
      </c>
      <c r="AJ22" s="20">
        <v>0</v>
      </c>
      <c r="AK22" s="7">
        <v>0</v>
      </c>
      <c r="AL22" s="20">
        <v>0</v>
      </c>
      <c r="AM22" s="7">
        <v>0</v>
      </c>
      <c r="AN22" s="20">
        <v>0</v>
      </c>
      <c r="AO22" s="7">
        <v>379</v>
      </c>
      <c r="AP22" s="20">
        <v>0.9844155844155844</v>
      </c>
      <c r="AQ22" s="7">
        <v>0</v>
      </c>
      <c r="AR22" s="20">
        <v>0</v>
      </c>
      <c r="AS22" s="12">
        <v>1</v>
      </c>
      <c r="AT22" s="13">
        <v>0.0025974025974025974</v>
      </c>
      <c r="AU22" s="2">
        <v>385</v>
      </c>
    </row>
    <row r="23" spans="1:47" ht="14.25">
      <c r="A23" s="58"/>
      <c r="B23" s="16" t="s">
        <v>29</v>
      </c>
      <c r="C23" s="7">
        <v>0</v>
      </c>
      <c r="D23" s="20">
        <v>0</v>
      </c>
      <c r="E23" s="7">
        <v>0</v>
      </c>
      <c r="F23" s="20">
        <v>0</v>
      </c>
      <c r="G23" s="7">
        <v>0</v>
      </c>
      <c r="H23" s="20">
        <v>0</v>
      </c>
      <c r="I23" s="7">
        <v>0</v>
      </c>
      <c r="J23" s="20">
        <v>0</v>
      </c>
      <c r="K23" s="7">
        <v>0</v>
      </c>
      <c r="L23" s="20">
        <v>0</v>
      </c>
      <c r="M23" s="7">
        <v>0</v>
      </c>
      <c r="N23" s="20">
        <v>0</v>
      </c>
      <c r="O23" s="7">
        <v>1</v>
      </c>
      <c r="P23" s="20">
        <v>0.003215434083601286</v>
      </c>
      <c r="Q23" s="7">
        <v>0</v>
      </c>
      <c r="R23" s="20">
        <v>0</v>
      </c>
      <c r="S23" s="7">
        <v>0</v>
      </c>
      <c r="T23" s="20">
        <v>0</v>
      </c>
      <c r="U23" s="7">
        <v>0</v>
      </c>
      <c r="V23" s="20">
        <v>0</v>
      </c>
      <c r="W23" s="7">
        <v>0</v>
      </c>
      <c r="X23" s="20">
        <v>0</v>
      </c>
      <c r="Y23" s="7">
        <v>0</v>
      </c>
      <c r="Z23" s="20">
        <v>0</v>
      </c>
      <c r="AA23" s="7">
        <v>0</v>
      </c>
      <c r="AB23" s="20">
        <v>0</v>
      </c>
      <c r="AC23" s="7">
        <v>0</v>
      </c>
      <c r="AD23" s="20">
        <v>0</v>
      </c>
      <c r="AE23" s="7">
        <v>0</v>
      </c>
      <c r="AF23" s="20">
        <v>0</v>
      </c>
      <c r="AG23" s="7">
        <v>6</v>
      </c>
      <c r="AH23" s="20">
        <v>0.01929260450160772</v>
      </c>
      <c r="AI23" s="7">
        <v>1</v>
      </c>
      <c r="AJ23" s="20">
        <v>0.003215434083601286</v>
      </c>
      <c r="AK23" s="7">
        <v>0</v>
      </c>
      <c r="AL23" s="20">
        <v>0</v>
      </c>
      <c r="AM23" s="7">
        <v>0</v>
      </c>
      <c r="AN23" s="20">
        <v>0</v>
      </c>
      <c r="AO23" s="7">
        <v>0</v>
      </c>
      <c r="AP23" s="20">
        <v>0</v>
      </c>
      <c r="AQ23" s="7">
        <v>303</v>
      </c>
      <c r="AR23" s="20">
        <v>0.9742765273311897</v>
      </c>
      <c r="AS23" s="12">
        <v>0</v>
      </c>
      <c r="AT23" s="13">
        <v>0</v>
      </c>
      <c r="AU23" s="2">
        <v>311</v>
      </c>
    </row>
    <row r="24" spans="1:47" ht="14.25">
      <c r="A24" s="50" t="s">
        <v>30</v>
      </c>
      <c r="B24" s="51"/>
      <c r="C24" s="7">
        <v>361</v>
      </c>
      <c r="D24" s="20">
        <v>0.052145023833598154</v>
      </c>
      <c r="E24" s="7">
        <v>351</v>
      </c>
      <c r="F24" s="20">
        <v>0.050700563339592664</v>
      </c>
      <c r="G24" s="7">
        <v>361</v>
      </c>
      <c r="H24" s="20">
        <v>0.052145023833598154</v>
      </c>
      <c r="I24" s="7">
        <v>346</v>
      </c>
      <c r="J24" s="20">
        <v>0.049978333092589915</v>
      </c>
      <c r="K24" s="7">
        <v>361</v>
      </c>
      <c r="L24" s="20">
        <v>0.052145023833598154</v>
      </c>
      <c r="M24" s="7">
        <v>372</v>
      </c>
      <c r="N24" s="20">
        <v>0.05373393037700419</v>
      </c>
      <c r="O24" s="7">
        <v>358</v>
      </c>
      <c r="P24" s="20">
        <v>0.051711685685396504</v>
      </c>
      <c r="Q24" s="7">
        <v>349</v>
      </c>
      <c r="R24" s="20">
        <v>0.050411671240791565</v>
      </c>
      <c r="S24" s="7">
        <v>248</v>
      </c>
      <c r="T24" s="20">
        <v>0.035822620251336125</v>
      </c>
      <c r="U24" s="7">
        <v>344</v>
      </c>
      <c r="V24" s="20">
        <v>0.049689440993788817</v>
      </c>
      <c r="W24" s="7">
        <v>358</v>
      </c>
      <c r="X24" s="20">
        <v>0.051711685685396504</v>
      </c>
      <c r="Y24" s="7">
        <v>124</v>
      </c>
      <c r="Z24" s="20">
        <v>0.017911310125668062</v>
      </c>
      <c r="AA24" s="7">
        <v>352</v>
      </c>
      <c r="AB24" s="20">
        <v>0.05084500938899321</v>
      </c>
      <c r="AC24" s="7">
        <v>354</v>
      </c>
      <c r="AD24" s="20">
        <v>0.05113390148779431</v>
      </c>
      <c r="AE24" s="7">
        <v>372</v>
      </c>
      <c r="AF24" s="20">
        <v>0.05373393037700419</v>
      </c>
      <c r="AG24" s="7">
        <v>376</v>
      </c>
      <c r="AH24" s="20">
        <v>0.05431171457460639</v>
      </c>
      <c r="AI24" s="7">
        <v>363</v>
      </c>
      <c r="AJ24" s="20">
        <v>0.052433915932399246</v>
      </c>
      <c r="AK24" s="7">
        <v>347</v>
      </c>
      <c r="AL24" s="20">
        <v>0.05012277914199047</v>
      </c>
      <c r="AM24" s="7">
        <v>129</v>
      </c>
      <c r="AN24" s="20">
        <v>0.018633540372670808</v>
      </c>
      <c r="AO24" s="7">
        <v>384</v>
      </c>
      <c r="AP24" s="20">
        <v>0.05546728296981077</v>
      </c>
      <c r="AQ24" s="7">
        <v>303</v>
      </c>
      <c r="AR24" s="20">
        <v>0.043767152968366314</v>
      </c>
      <c r="AS24" s="12">
        <v>10</v>
      </c>
      <c r="AT24" s="13">
        <v>0.001444460494005489</v>
      </c>
      <c r="AU24" s="5">
        <v>6923</v>
      </c>
    </row>
  </sheetData>
  <sheetProtection/>
  <mergeCells count="27">
    <mergeCell ref="A4:A23"/>
    <mergeCell ref="A24:B24"/>
    <mergeCell ref="AU1:AU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A1:B3"/>
    <mergeCell ref="AS2:AT2"/>
    <mergeCell ref="C1:AT1"/>
    <mergeCell ref="AM2:AN2"/>
    <mergeCell ref="AO2:AP2"/>
    <mergeCell ref="AQ2:AR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4" sqref="C4:M24"/>
    </sheetView>
  </sheetViews>
  <sheetFormatPr defaultColWidth="8.796875" defaultRowHeight="14.25"/>
  <cols>
    <col min="2" max="2" width="14.69921875" style="0" customWidth="1"/>
  </cols>
  <sheetData>
    <row r="1" spans="1:13" ht="14.25" customHeight="1">
      <c r="A1" s="56" t="s">
        <v>0</v>
      </c>
      <c r="B1" s="57"/>
      <c r="C1" s="62" t="s">
        <v>201</v>
      </c>
      <c r="D1" s="63"/>
      <c r="E1" s="63"/>
      <c r="F1" s="63"/>
      <c r="G1" s="63"/>
      <c r="H1" s="63"/>
      <c r="I1" s="63"/>
      <c r="J1" s="63"/>
      <c r="K1" s="63"/>
      <c r="L1" s="64"/>
      <c r="M1" s="55" t="s">
        <v>1</v>
      </c>
    </row>
    <row r="2" spans="1:13" ht="21.75" customHeight="1">
      <c r="A2" s="57"/>
      <c r="B2" s="57"/>
      <c r="C2" s="55" t="s">
        <v>197</v>
      </c>
      <c r="D2" s="57"/>
      <c r="E2" s="55" t="s">
        <v>198</v>
      </c>
      <c r="F2" s="57"/>
      <c r="G2" s="55" t="s">
        <v>199</v>
      </c>
      <c r="H2" s="57"/>
      <c r="I2" s="55" t="s">
        <v>200</v>
      </c>
      <c r="J2" s="57"/>
      <c r="K2" s="70" t="s">
        <v>31</v>
      </c>
      <c r="L2" s="71"/>
      <c r="M2" s="55"/>
    </row>
    <row r="3" spans="1:13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</row>
    <row r="4" spans="1:13" ht="14.25" customHeight="1">
      <c r="A4" s="55" t="s">
        <v>6</v>
      </c>
      <c r="B4" s="9" t="s">
        <v>7</v>
      </c>
      <c r="C4" s="7">
        <v>142</v>
      </c>
      <c r="D4" s="8">
        <v>0.39444444444444443</v>
      </c>
      <c r="E4" s="7">
        <v>44</v>
      </c>
      <c r="F4" s="8">
        <v>0.12222222222222222</v>
      </c>
      <c r="G4" s="7">
        <v>14</v>
      </c>
      <c r="H4" s="8">
        <v>0.03888888888888889</v>
      </c>
      <c r="I4" s="7">
        <v>84</v>
      </c>
      <c r="J4" s="8">
        <v>0.23333333333333334</v>
      </c>
      <c r="K4" s="22">
        <v>76</v>
      </c>
      <c r="L4" s="20">
        <v>0.2111111111111111</v>
      </c>
      <c r="M4" s="26">
        <v>360</v>
      </c>
    </row>
    <row r="5" spans="1:13" ht="14.25">
      <c r="A5" s="55"/>
      <c r="B5" s="9" t="s">
        <v>8</v>
      </c>
      <c r="C5" s="7">
        <v>16</v>
      </c>
      <c r="D5" s="8">
        <v>0.045584045584045586</v>
      </c>
      <c r="E5" s="7">
        <v>2</v>
      </c>
      <c r="F5" s="8">
        <v>0.005698005698005698</v>
      </c>
      <c r="G5" s="7">
        <v>1</v>
      </c>
      <c r="H5" s="8">
        <v>0.002849002849002849</v>
      </c>
      <c r="I5" s="7">
        <v>3</v>
      </c>
      <c r="J5" s="8">
        <v>0.008547008547008548</v>
      </c>
      <c r="K5" s="22">
        <v>329</v>
      </c>
      <c r="L5" s="20">
        <v>0.9373219373219374</v>
      </c>
      <c r="M5" s="26">
        <v>351</v>
      </c>
    </row>
    <row r="6" spans="1:13" ht="14.25">
      <c r="A6" s="55"/>
      <c r="B6" s="9" t="s">
        <v>9</v>
      </c>
      <c r="C6" s="7">
        <v>60</v>
      </c>
      <c r="D6" s="8">
        <v>0.16666666666666666</v>
      </c>
      <c r="E6" s="7">
        <v>24</v>
      </c>
      <c r="F6" s="8">
        <v>0.06666666666666667</v>
      </c>
      <c r="G6" s="7">
        <v>5</v>
      </c>
      <c r="H6" s="8">
        <v>0.013888888888888888</v>
      </c>
      <c r="I6" s="7">
        <v>55</v>
      </c>
      <c r="J6" s="8">
        <v>0.1527777777777778</v>
      </c>
      <c r="K6" s="22">
        <v>216</v>
      </c>
      <c r="L6" s="20">
        <v>0.6</v>
      </c>
      <c r="M6" s="26">
        <v>360</v>
      </c>
    </row>
    <row r="7" spans="1:13" ht="14.25">
      <c r="A7" s="55"/>
      <c r="B7" s="9" t="s">
        <v>10</v>
      </c>
      <c r="C7" s="7">
        <v>170</v>
      </c>
      <c r="D7" s="8">
        <v>0.4843304843304843</v>
      </c>
      <c r="E7" s="7">
        <v>26</v>
      </c>
      <c r="F7" s="8">
        <v>0.07407407407407407</v>
      </c>
      <c r="G7" s="7">
        <v>13</v>
      </c>
      <c r="H7" s="8">
        <v>0.037037037037037035</v>
      </c>
      <c r="I7" s="7">
        <v>82</v>
      </c>
      <c r="J7" s="8">
        <v>0.2336182336182336</v>
      </c>
      <c r="K7" s="22">
        <v>60</v>
      </c>
      <c r="L7" s="20">
        <v>0.17094017094017094</v>
      </c>
      <c r="M7" s="26">
        <v>351</v>
      </c>
    </row>
    <row r="8" spans="1:13" ht="14.25">
      <c r="A8" s="55"/>
      <c r="B8" s="9" t="s">
        <v>11</v>
      </c>
      <c r="C8" s="7">
        <v>14</v>
      </c>
      <c r="D8" s="8">
        <v>0.038781163434903045</v>
      </c>
      <c r="E8" s="7">
        <v>7</v>
      </c>
      <c r="F8" s="8">
        <v>0.019390581717451522</v>
      </c>
      <c r="G8" s="7">
        <v>1</v>
      </c>
      <c r="H8" s="8">
        <v>0.002770083102493075</v>
      </c>
      <c r="I8" s="7">
        <v>52</v>
      </c>
      <c r="J8" s="8">
        <v>0.1440443213296399</v>
      </c>
      <c r="K8" s="22">
        <v>287</v>
      </c>
      <c r="L8" s="20">
        <v>0.7950138504155124</v>
      </c>
      <c r="M8" s="26">
        <v>361</v>
      </c>
    </row>
    <row r="9" spans="1:13" ht="14.25">
      <c r="A9" s="55"/>
      <c r="B9" s="9" t="s">
        <v>12</v>
      </c>
      <c r="C9" s="7">
        <v>16</v>
      </c>
      <c r="D9" s="8">
        <v>0.043243243243243246</v>
      </c>
      <c r="E9" s="7">
        <v>12</v>
      </c>
      <c r="F9" s="8">
        <v>0.032432432432432434</v>
      </c>
      <c r="G9" s="7">
        <v>2</v>
      </c>
      <c r="H9" s="8">
        <v>0.005405405405405406</v>
      </c>
      <c r="I9" s="7">
        <v>2</v>
      </c>
      <c r="J9" s="8">
        <v>0.005405405405405406</v>
      </c>
      <c r="K9" s="22">
        <v>338</v>
      </c>
      <c r="L9" s="20">
        <v>0.9135135135135135</v>
      </c>
      <c r="M9" s="26">
        <v>370</v>
      </c>
    </row>
    <row r="10" spans="1:13" ht="14.25">
      <c r="A10" s="55"/>
      <c r="B10" s="9" t="s">
        <v>13</v>
      </c>
      <c r="C10" s="7">
        <v>184</v>
      </c>
      <c r="D10" s="8">
        <v>0.5154061624649859</v>
      </c>
      <c r="E10" s="7">
        <v>68</v>
      </c>
      <c r="F10" s="8">
        <v>0.19047619047619047</v>
      </c>
      <c r="G10" s="7">
        <v>22</v>
      </c>
      <c r="H10" s="8">
        <v>0.06162464985994398</v>
      </c>
      <c r="I10" s="7">
        <v>80</v>
      </c>
      <c r="J10" s="8">
        <v>0.22408963585434175</v>
      </c>
      <c r="K10" s="22">
        <v>3</v>
      </c>
      <c r="L10" s="20">
        <v>0.008403361344537815</v>
      </c>
      <c r="M10" s="26">
        <v>357</v>
      </c>
    </row>
    <row r="11" spans="1:13" ht="14.25">
      <c r="A11" s="55"/>
      <c r="B11" s="9" t="s">
        <v>14</v>
      </c>
      <c r="C11" s="7">
        <v>59</v>
      </c>
      <c r="D11" s="8">
        <v>0.16857142857142857</v>
      </c>
      <c r="E11" s="7">
        <v>40</v>
      </c>
      <c r="F11" s="8">
        <v>0.11428571428571428</v>
      </c>
      <c r="G11" s="7">
        <v>19</v>
      </c>
      <c r="H11" s="8">
        <v>0.054285714285714284</v>
      </c>
      <c r="I11" s="7">
        <v>147</v>
      </c>
      <c r="J11" s="8">
        <v>0.42</v>
      </c>
      <c r="K11" s="22">
        <v>85</v>
      </c>
      <c r="L11" s="20">
        <v>0.24285714285714285</v>
      </c>
      <c r="M11" s="26">
        <v>350</v>
      </c>
    </row>
    <row r="12" spans="1:13" ht="14.25">
      <c r="A12" s="55"/>
      <c r="B12" s="9" t="s">
        <v>15</v>
      </c>
      <c r="C12" s="7">
        <v>59</v>
      </c>
      <c r="D12" s="8">
        <v>0.17151162790697674</v>
      </c>
      <c r="E12" s="7">
        <v>25</v>
      </c>
      <c r="F12" s="8">
        <v>0.07267441860465117</v>
      </c>
      <c r="G12" s="7">
        <v>4</v>
      </c>
      <c r="H12" s="8">
        <v>0.011627906976744186</v>
      </c>
      <c r="I12" s="7">
        <v>31</v>
      </c>
      <c r="J12" s="8">
        <v>0.09011627906976744</v>
      </c>
      <c r="K12" s="22">
        <v>225</v>
      </c>
      <c r="L12" s="20">
        <v>0.6540697674418605</v>
      </c>
      <c r="M12" s="26">
        <v>344</v>
      </c>
    </row>
    <row r="13" spans="1:13" ht="14.25">
      <c r="A13" s="55"/>
      <c r="B13" s="9" t="s">
        <v>16</v>
      </c>
      <c r="C13" s="7">
        <v>195</v>
      </c>
      <c r="D13" s="8">
        <v>0.5446927374301676</v>
      </c>
      <c r="E13" s="7">
        <v>64</v>
      </c>
      <c r="F13" s="8">
        <v>0.1787709497206704</v>
      </c>
      <c r="G13" s="7">
        <v>9</v>
      </c>
      <c r="H13" s="8">
        <v>0.025139664804469275</v>
      </c>
      <c r="I13" s="7">
        <v>89</v>
      </c>
      <c r="J13" s="8">
        <v>0.24860335195530725</v>
      </c>
      <c r="K13" s="22">
        <v>1</v>
      </c>
      <c r="L13" s="20">
        <v>0.002793296089385475</v>
      </c>
      <c r="M13" s="26">
        <v>358</v>
      </c>
    </row>
    <row r="14" spans="1:13" ht="14.25">
      <c r="A14" s="55"/>
      <c r="B14" s="9" t="s">
        <v>17</v>
      </c>
      <c r="C14" s="7">
        <v>46</v>
      </c>
      <c r="D14" s="8">
        <v>0.35658914728682173</v>
      </c>
      <c r="E14" s="7">
        <v>20</v>
      </c>
      <c r="F14" s="8">
        <v>0.15503875968992248</v>
      </c>
      <c r="G14" s="7">
        <v>3</v>
      </c>
      <c r="H14" s="8">
        <v>0.023255813953488372</v>
      </c>
      <c r="I14" s="7">
        <v>37</v>
      </c>
      <c r="J14" s="8">
        <v>0.2868217054263566</v>
      </c>
      <c r="K14" s="22">
        <v>23</v>
      </c>
      <c r="L14" s="20">
        <v>0.17829457364341086</v>
      </c>
      <c r="M14" s="26">
        <v>129</v>
      </c>
    </row>
    <row r="15" spans="1:13" ht="14.25">
      <c r="A15" s="55"/>
      <c r="B15" s="9" t="s">
        <v>18</v>
      </c>
      <c r="C15" s="7">
        <v>135</v>
      </c>
      <c r="D15" s="8">
        <v>0.3813559322033898</v>
      </c>
      <c r="E15" s="7">
        <v>49</v>
      </c>
      <c r="F15" s="8">
        <v>0.1384180790960452</v>
      </c>
      <c r="G15" s="7">
        <v>6</v>
      </c>
      <c r="H15" s="8">
        <v>0.01694915254237288</v>
      </c>
      <c r="I15" s="7">
        <v>160</v>
      </c>
      <c r="J15" s="8">
        <v>0.4519774011299435</v>
      </c>
      <c r="K15" s="22">
        <v>4</v>
      </c>
      <c r="L15" s="20">
        <v>0.011299435028248588</v>
      </c>
      <c r="M15" s="26">
        <v>354</v>
      </c>
    </row>
    <row r="16" spans="1:13" ht="14.25">
      <c r="A16" s="55"/>
      <c r="B16" s="9" t="s">
        <v>69</v>
      </c>
      <c r="C16" s="7">
        <v>161</v>
      </c>
      <c r="D16" s="8">
        <v>0.45609065155807366</v>
      </c>
      <c r="E16" s="7">
        <v>77</v>
      </c>
      <c r="F16" s="8">
        <v>0.21813031161473087</v>
      </c>
      <c r="G16" s="7">
        <v>11</v>
      </c>
      <c r="H16" s="8">
        <v>0.031161473087818695</v>
      </c>
      <c r="I16" s="7">
        <v>104</v>
      </c>
      <c r="J16" s="8">
        <v>0.29461756373937675</v>
      </c>
      <c r="K16" s="22">
        <v>0</v>
      </c>
      <c r="L16" s="20">
        <v>0</v>
      </c>
      <c r="M16" s="26">
        <v>353</v>
      </c>
    </row>
    <row r="17" spans="1:13" ht="14.25">
      <c r="A17" s="55"/>
      <c r="B17" s="9" t="s">
        <v>19</v>
      </c>
      <c r="C17" s="7">
        <v>166</v>
      </c>
      <c r="D17" s="8">
        <v>0.4486486486486487</v>
      </c>
      <c r="E17" s="7">
        <v>31</v>
      </c>
      <c r="F17" s="8">
        <v>0.08378378378378379</v>
      </c>
      <c r="G17" s="7">
        <v>14</v>
      </c>
      <c r="H17" s="8">
        <v>0.03783783783783784</v>
      </c>
      <c r="I17" s="7">
        <v>156</v>
      </c>
      <c r="J17" s="8">
        <v>0.42162162162162165</v>
      </c>
      <c r="K17" s="22">
        <v>3</v>
      </c>
      <c r="L17" s="20">
        <v>0.008108108108108109</v>
      </c>
      <c r="M17" s="26">
        <v>370</v>
      </c>
    </row>
    <row r="18" spans="1:13" ht="14.25">
      <c r="A18" s="55"/>
      <c r="B18" s="9" t="s">
        <v>20</v>
      </c>
      <c r="C18" s="7">
        <v>149</v>
      </c>
      <c r="D18" s="8">
        <v>0.40599455040871935</v>
      </c>
      <c r="E18" s="7">
        <v>59</v>
      </c>
      <c r="F18" s="8">
        <v>0.16076294277929154</v>
      </c>
      <c r="G18" s="7">
        <v>35</v>
      </c>
      <c r="H18" s="8">
        <v>0.09536784741144415</v>
      </c>
      <c r="I18" s="7">
        <v>123</v>
      </c>
      <c r="J18" s="8">
        <v>0.335149863760218</v>
      </c>
      <c r="K18" s="22">
        <v>1</v>
      </c>
      <c r="L18" s="20">
        <v>0.0027247956403269754</v>
      </c>
      <c r="M18" s="26">
        <v>367</v>
      </c>
    </row>
    <row r="19" spans="1:13" ht="14.25">
      <c r="A19" s="55"/>
      <c r="B19" s="9" t="s">
        <v>21</v>
      </c>
      <c r="C19" s="7">
        <v>129</v>
      </c>
      <c r="D19" s="8">
        <v>0.34584450402144773</v>
      </c>
      <c r="E19" s="7">
        <v>57</v>
      </c>
      <c r="F19" s="8">
        <v>0.15281501340482573</v>
      </c>
      <c r="G19" s="7">
        <v>13</v>
      </c>
      <c r="H19" s="8">
        <v>0.03485254691689008</v>
      </c>
      <c r="I19" s="7">
        <v>86</v>
      </c>
      <c r="J19" s="8">
        <v>0.23056300268096513</v>
      </c>
      <c r="K19" s="22">
        <v>88</v>
      </c>
      <c r="L19" s="20">
        <v>0.2359249329758713</v>
      </c>
      <c r="M19" s="26">
        <v>373</v>
      </c>
    </row>
    <row r="20" spans="1:13" ht="14.25">
      <c r="A20" s="55"/>
      <c r="B20" s="9" t="s">
        <v>26</v>
      </c>
      <c r="C20" s="7">
        <v>153</v>
      </c>
      <c r="D20" s="8">
        <v>0.4409221902017291</v>
      </c>
      <c r="E20" s="7">
        <v>45</v>
      </c>
      <c r="F20" s="8">
        <v>0.12968299711815562</v>
      </c>
      <c r="G20" s="7">
        <v>9</v>
      </c>
      <c r="H20" s="8">
        <v>0.025936599423631124</v>
      </c>
      <c r="I20" s="7">
        <v>138</v>
      </c>
      <c r="J20" s="8">
        <v>0.3976945244956772</v>
      </c>
      <c r="K20" s="22">
        <v>2</v>
      </c>
      <c r="L20" s="20">
        <v>0.005763688760806916</v>
      </c>
      <c r="M20" s="26">
        <v>347</v>
      </c>
    </row>
    <row r="21" spans="1:13" ht="14.25">
      <c r="A21" s="55"/>
      <c r="B21" s="9" t="s">
        <v>27</v>
      </c>
      <c r="C21" s="7">
        <v>201</v>
      </c>
      <c r="D21" s="8">
        <v>0.5403225806451613</v>
      </c>
      <c r="E21" s="7">
        <v>44</v>
      </c>
      <c r="F21" s="8">
        <v>0.11827956989247312</v>
      </c>
      <c r="G21" s="7">
        <v>15</v>
      </c>
      <c r="H21" s="8">
        <v>0.04032258064516129</v>
      </c>
      <c r="I21" s="7">
        <v>112</v>
      </c>
      <c r="J21" s="8">
        <v>0.3010752688172043</v>
      </c>
      <c r="K21" s="22">
        <v>0</v>
      </c>
      <c r="L21" s="20">
        <v>0</v>
      </c>
      <c r="M21" s="26">
        <v>372</v>
      </c>
    </row>
    <row r="22" spans="1:13" ht="14.25">
      <c r="A22" s="55"/>
      <c r="B22" s="9" t="s">
        <v>28</v>
      </c>
      <c r="C22" s="7">
        <v>13</v>
      </c>
      <c r="D22" s="8">
        <v>0.033766233766233764</v>
      </c>
      <c r="E22" s="7">
        <v>12</v>
      </c>
      <c r="F22" s="8">
        <v>0.03116883116883117</v>
      </c>
      <c r="G22" s="7">
        <v>2</v>
      </c>
      <c r="H22" s="8">
        <v>0.005194805194805195</v>
      </c>
      <c r="I22" s="7">
        <v>7</v>
      </c>
      <c r="J22" s="8">
        <v>0.01818181818181818</v>
      </c>
      <c r="K22" s="22">
        <v>351</v>
      </c>
      <c r="L22" s="20">
        <v>0.9116883116883117</v>
      </c>
      <c r="M22" s="26">
        <v>385</v>
      </c>
    </row>
    <row r="23" spans="1:13" ht="14.25">
      <c r="A23" s="55"/>
      <c r="B23" s="9" t="s">
        <v>29</v>
      </c>
      <c r="C23" s="7">
        <v>129</v>
      </c>
      <c r="D23" s="8">
        <v>0.41479099678456594</v>
      </c>
      <c r="E23" s="7">
        <v>49</v>
      </c>
      <c r="F23" s="8">
        <v>0.15755627009646303</v>
      </c>
      <c r="G23" s="7">
        <v>22</v>
      </c>
      <c r="H23" s="8">
        <v>0.0707395498392283</v>
      </c>
      <c r="I23" s="7">
        <v>107</v>
      </c>
      <c r="J23" s="8">
        <v>0.3440514469453376</v>
      </c>
      <c r="K23" s="22">
        <v>4</v>
      </c>
      <c r="L23" s="20">
        <v>0.012861736334405145</v>
      </c>
      <c r="M23" s="26">
        <v>311</v>
      </c>
    </row>
    <row r="24" spans="1:13" ht="14.25">
      <c r="A24" s="55" t="s">
        <v>30</v>
      </c>
      <c r="B24" s="55"/>
      <c r="C24" s="7">
        <v>2197</v>
      </c>
      <c r="D24" s="8">
        <v>0.3173479705330059</v>
      </c>
      <c r="E24" s="7">
        <v>755</v>
      </c>
      <c r="F24" s="8">
        <v>0.10905676729741441</v>
      </c>
      <c r="G24" s="7">
        <v>220</v>
      </c>
      <c r="H24" s="8">
        <v>0.03177813086812076</v>
      </c>
      <c r="I24" s="7">
        <v>1655</v>
      </c>
      <c r="J24" s="8">
        <v>0.23905821175790842</v>
      </c>
      <c r="K24" s="22">
        <v>2096</v>
      </c>
      <c r="L24" s="20">
        <v>0.3027589195435505</v>
      </c>
      <c r="M24" s="28">
        <v>6923</v>
      </c>
    </row>
  </sheetData>
  <sheetProtection/>
  <mergeCells count="10">
    <mergeCell ref="A4:A23"/>
    <mergeCell ref="A24:B24"/>
    <mergeCell ref="M1:M2"/>
    <mergeCell ref="K2:L2"/>
    <mergeCell ref="C1:L1"/>
    <mergeCell ref="A1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Q25"/>
  <sheetViews>
    <sheetView zoomScalePageLayoutView="0" workbookViewId="0" topLeftCell="A1">
      <selection activeCell="C5" sqref="C5:BQ25"/>
    </sheetView>
  </sheetViews>
  <sheetFormatPr defaultColWidth="8.796875" defaultRowHeight="14.25"/>
  <cols>
    <col min="2" max="2" width="14.69921875" style="0" customWidth="1"/>
  </cols>
  <sheetData>
    <row r="1" spans="1:69" ht="14.25">
      <c r="A1" s="56" t="s">
        <v>0</v>
      </c>
      <c r="B1" s="56"/>
      <c r="C1" s="137" t="s">
        <v>213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55" t="s">
        <v>1</v>
      </c>
    </row>
    <row r="2" spans="1:69" ht="14.25" customHeight="1">
      <c r="A2" s="56"/>
      <c r="B2" s="56"/>
      <c r="C2" s="50" t="s">
        <v>202</v>
      </c>
      <c r="D2" s="108"/>
      <c r="E2" s="108"/>
      <c r="F2" s="108"/>
      <c r="G2" s="108"/>
      <c r="H2" s="51"/>
      <c r="I2" s="50" t="s">
        <v>203</v>
      </c>
      <c r="J2" s="108"/>
      <c r="K2" s="108"/>
      <c r="L2" s="108"/>
      <c r="M2" s="108"/>
      <c r="N2" s="51"/>
      <c r="O2" s="50" t="s">
        <v>204</v>
      </c>
      <c r="P2" s="108"/>
      <c r="Q2" s="108"/>
      <c r="R2" s="108"/>
      <c r="S2" s="108"/>
      <c r="T2" s="51"/>
      <c r="U2" s="50" t="s">
        <v>205</v>
      </c>
      <c r="V2" s="108"/>
      <c r="W2" s="108"/>
      <c r="X2" s="108"/>
      <c r="Y2" s="108"/>
      <c r="Z2" s="51"/>
      <c r="AA2" s="50" t="s">
        <v>206</v>
      </c>
      <c r="AB2" s="108"/>
      <c r="AC2" s="108"/>
      <c r="AD2" s="108"/>
      <c r="AE2" s="108"/>
      <c r="AF2" s="51"/>
      <c r="AG2" s="50" t="s">
        <v>207</v>
      </c>
      <c r="AH2" s="108"/>
      <c r="AI2" s="108"/>
      <c r="AJ2" s="108"/>
      <c r="AK2" s="108"/>
      <c r="AL2" s="51"/>
      <c r="AM2" s="50" t="s">
        <v>208</v>
      </c>
      <c r="AN2" s="108"/>
      <c r="AO2" s="108"/>
      <c r="AP2" s="108"/>
      <c r="AQ2" s="108"/>
      <c r="AR2" s="51"/>
      <c r="AS2" s="50" t="s">
        <v>209</v>
      </c>
      <c r="AT2" s="108"/>
      <c r="AU2" s="108"/>
      <c r="AV2" s="108"/>
      <c r="AW2" s="108"/>
      <c r="AX2" s="51"/>
      <c r="AY2" s="50" t="s">
        <v>210</v>
      </c>
      <c r="AZ2" s="108"/>
      <c r="BA2" s="108"/>
      <c r="BB2" s="108"/>
      <c r="BC2" s="108"/>
      <c r="BD2" s="51"/>
      <c r="BE2" s="50" t="s">
        <v>211</v>
      </c>
      <c r="BF2" s="108"/>
      <c r="BG2" s="108"/>
      <c r="BH2" s="108"/>
      <c r="BI2" s="108"/>
      <c r="BJ2" s="51"/>
      <c r="BK2" s="50" t="s">
        <v>212</v>
      </c>
      <c r="BL2" s="108"/>
      <c r="BM2" s="108"/>
      <c r="BN2" s="108"/>
      <c r="BO2" s="108"/>
      <c r="BP2" s="108"/>
      <c r="BQ2" s="55"/>
    </row>
    <row r="3" spans="1:69" ht="14.25">
      <c r="A3" s="56"/>
      <c r="B3" s="56"/>
      <c r="C3" s="55" t="s">
        <v>77</v>
      </c>
      <c r="D3" s="57"/>
      <c r="E3" s="55" t="s">
        <v>78</v>
      </c>
      <c r="F3" s="57"/>
      <c r="G3" s="70" t="s">
        <v>31</v>
      </c>
      <c r="H3" s="71"/>
      <c r="I3" s="55" t="s">
        <v>77</v>
      </c>
      <c r="J3" s="57"/>
      <c r="K3" s="55" t="s">
        <v>78</v>
      </c>
      <c r="L3" s="57"/>
      <c r="M3" s="70" t="s">
        <v>31</v>
      </c>
      <c r="N3" s="71"/>
      <c r="O3" s="55" t="s">
        <v>77</v>
      </c>
      <c r="P3" s="57"/>
      <c r="Q3" s="55" t="s">
        <v>78</v>
      </c>
      <c r="R3" s="57"/>
      <c r="S3" s="70" t="s">
        <v>31</v>
      </c>
      <c r="T3" s="71"/>
      <c r="U3" s="55" t="s">
        <v>77</v>
      </c>
      <c r="V3" s="57"/>
      <c r="W3" s="55" t="s">
        <v>78</v>
      </c>
      <c r="X3" s="57"/>
      <c r="Y3" s="70" t="s">
        <v>31</v>
      </c>
      <c r="Z3" s="71"/>
      <c r="AA3" s="55" t="s">
        <v>77</v>
      </c>
      <c r="AB3" s="57"/>
      <c r="AC3" s="55" t="s">
        <v>78</v>
      </c>
      <c r="AD3" s="57"/>
      <c r="AE3" s="70" t="s">
        <v>31</v>
      </c>
      <c r="AF3" s="71"/>
      <c r="AG3" s="55" t="s">
        <v>77</v>
      </c>
      <c r="AH3" s="57"/>
      <c r="AI3" s="55" t="s">
        <v>78</v>
      </c>
      <c r="AJ3" s="57"/>
      <c r="AK3" s="70" t="s">
        <v>31</v>
      </c>
      <c r="AL3" s="71"/>
      <c r="AM3" s="55" t="s">
        <v>77</v>
      </c>
      <c r="AN3" s="57"/>
      <c r="AO3" s="55" t="s">
        <v>78</v>
      </c>
      <c r="AP3" s="57"/>
      <c r="AQ3" s="70" t="s">
        <v>31</v>
      </c>
      <c r="AR3" s="71"/>
      <c r="AS3" s="55" t="s">
        <v>77</v>
      </c>
      <c r="AT3" s="57"/>
      <c r="AU3" s="55" t="s">
        <v>78</v>
      </c>
      <c r="AV3" s="57"/>
      <c r="AW3" s="70" t="s">
        <v>31</v>
      </c>
      <c r="AX3" s="71"/>
      <c r="AY3" s="55" t="s">
        <v>77</v>
      </c>
      <c r="AZ3" s="57"/>
      <c r="BA3" s="55" t="s">
        <v>78</v>
      </c>
      <c r="BB3" s="57"/>
      <c r="BC3" s="70" t="s">
        <v>31</v>
      </c>
      <c r="BD3" s="71"/>
      <c r="BE3" s="55" t="s">
        <v>77</v>
      </c>
      <c r="BF3" s="57"/>
      <c r="BG3" s="55" t="s">
        <v>78</v>
      </c>
      <c r="BH3" s="57"/>
      <c r="BI3" s="70" t="s">
        <v>31</v>
      </c>
      <c r="BJ3" s="71"/>
      <c r="BK3" s="55" t="s">
        <v>77</v>
      </c>
      <c r="BL3" s="57"/>
      <c r="BM3" s="55" t="s">
        <v>78</v>
      </c>
      <c r="BN3" s="57"/>
      <c r="BO3" s="70" t="s">
        <v>31</v>
      </c>
      <c r="BP3" s="136"/>
      <c r="BQ3" s="55"/>
    </row>
    <row r="4" spans="1:69" ht="14.25">
      <c r="A4" s="56"/>
      <c r="B4" s="56"/>
      <c r="C4" s="6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6" t="s">
        <v>4</v>
      </c>
      <c r="P4" s="6" t="s">
        <v>5</v>
      </c>
      <c r="Q4" s="6" t="s">
        <v>4</v>
      </c>
      <c r="R4" s="6" t="s">
        <v>5</v>
      </c>
      <c r="S4" s="6" t="s">
        <v>4</v>
      </c>
      <c r="T4" s="6" t="s">
        <v>5</v>
      </c>
      <c r="U4" s="6" t="s">
        <v>4</v>
      </c>
      <c r="V4" s="6" t="s">
        <v>5</v>
      </c>
      <c r="W4" s="6" t="s">
        <v>4</v>
      </c>
      <c r="X4" s="6" t="s">
        <v>5</v>
      </c>
      <c r="Y4" s="6" t="s">
        <v>4</v>
      </c>
      <c r="Z4" s="6" t="s">
        <v>5</v>
      </c>
      <c r="AA4" s="6" t="s">
        <v>4</v>
      </c>
      <c r="AB4" s="6" t="s">
        <v>5</v>
      </c>
      <c r="AC4" s="6" t="s">
        <v>4</v>
      </c>
      <c r="AD4" s="6" t="s">
        <v>5</v>
      </c>
      <c r="AE4" s="6" t="s">
        <v>4</v>
      </c>
      <c r="AF4" s="6" t="s">
        <v>5</v>
      </c>
      <c r="AG4" s="6" t="s">
        <v>4</v>
      </c>
      <c r="AH4" s="6" t="s">
        <v>5</v>
      </c>
      <c r="AI4" s="6" t="s">
        <v>4</v>
      </c>
      <c r="AJ4" s="6" t="s">
        <v>5</v>
      </c>
      <c r="AK4" s="6" t="s">
        <v>4</v>
      </c>
      <c r="AL4" s="6" t="s">
        <v>5</v>
      </c>
      <c r="AM4" s="6" t="s">
        <v>4</v>
      </c>
      <c r="AN4" s="6" t="s">
        <v>5</v>
      </c>
      <c r="AO4" s="6" t="s">
        <v>4</v>
      </c>
      <c r="AP4" s="6" t="s">
        <v>5</v>
      </c>
      <c r="AQ4" s="6" t="s">
        <v>4</v>
      </c>
      <c r="AR4" s="6" t="s">
        <v>5</v>
      </c>
      <c r="AS4" s="6" t="s">
        <v>4</v>
      </c>
      <c r="AT4" s="6" t="s">
        <v>5</v>
      </c>
      <c r="AU4" s="6" t="s">
        <v>4</v>
      </c>
      <c r="AV4" s="6" t="s">
        <v>5</v>
      </c>
      <c r="AW4" s="6" t="s">
        <v>4</v>
      </c>
      <c r="AX4" s="6" t="s">
        <v>5</v>
      </c>
      <c r="AY4" s="6" t="s">
        <v>4</v>
      </c>
      <c r="AZ4" s="6" t="s">
        <v>5</v>
      </c>
      <c r="BA4" s="6" t="s">
        <v>4</v>
      </c>
      <c r="BB4" s="6" t="s">
        <v>5</v>
      </c>
      <c r="BC4" s="6" t="s">
        <v>4</v>
      </c>
      <c r="BD4" s="6" t="s">
        <v>5</v>
      </c>
      <c r="BE4" s="6" t="s">
        <v>4</v>
      </c>
      <c r="BF4" s="6" t="s">
        <v>5</v>
      </c>
      <c r="BG4" s="6" t="s">
        <v>4</v>
      </c>
      <c r="BH4" s="6" t="s">
        <v>5</v>
      </c>
      <c r="BI4" s="6" t="s">
        <v>4</v>
      </c>
      <c r="BJ4" s="6" t="s">
        <v>5</v>
      </c>
      <c r="BK4" s="6" t="s">
        <v>4</v>
      </c>
      <c r="BL4" s="6" t="s">
        <v>5</v>
      </c>
      <c r="BM4" s="6" t="s">
        <v>4</v>
      </c>
      <c r="BN4" s="6" t="s">
        <v>5</v>
      </c>
      <c r="BO4" s="6" t="s">
        <v>4</v>
      </c>
      <c r="BP4" s="6" t="s">
        <v>5</v>
      </c>
      <c r="BQ4" s="6" t="s">
        <v>4</v>
      </c>
    </row>
    <row r="5" spans="1:69" ht="14.25" customHeight="1">
      <c r="A5" s="55" t="s">
        <v>6</v>
      </c>
      <c r="B5" s="16" t="s">
        <v>7</v>
      </c>
      <c r="C5" s="7">
        <v>22</v>
      </c>
      <c r="D5" s="20">
        <v>0.06111111111111111</v>
      </c>
      <c r="E5" s="7">
        <v>163</v>
      </c>
      <c r="F5" s="20">
        <v>0.4527777777777778</v>
      </c>
      <c r="G5" s="22">
        <v>175</v>
      </c>
      <c r="H5" s="20">
        <v>0.4861111111111111</v>
      </c>
      <c r="I5" s="7">
        <v>15</v>
      </c>
      <c r="J5" s="20">
        <v>0.041666666666666664</v>
      </c>
      <c r="K5" s="7">
        <v>158</v>
      </c>
      <c r="L5" s="8">
        <v>0.4388888888888889</v>
      </c>
      <c r="M5" s="22">
        <v>187</v>
      </c>
      <c r="N5" s="20">
        <v>0.5194444444444445</v>
      </c>
      <c r="O5" s="7">
        <v>19</v>
      </c>
      <c r="P5" s="8">
        <v>0.05277777777777778</v>
      </c>
      <c r="Q5" s="7">
        <v>154</v>
      </c>
      <c r="R5" s="8">
        <v>0.42777777777777776</v>
      </c>
      <c r="S5" s="22">
        <v>187</v>
      </c>
      <c r="T5" s="20">
        <v>0.5194444444444445</v>
      </c>
      <c r="U5" s="7">
        <v>5</v>
      </c>
      <c r="V5" s="20">
        <v>0.013888888888888888</v>
      </c>
      <c r="W5" s="7">
        <v>152</v>
      </c>
      <c r="X5" s="8">
        <v>0.4222222222222222</v>
      </c>
      <c r="Y5" s="22">
        <v>203</v>
      </c>
      <c r="Z5" s="20">
        <v>0.5638888888888889</v>
      </c>
      <c r="AA5" s="7">
        <v>0</v>
      </c>
      <c r="AB5" s="20">
        <v>0</v>
      </c>
      <c r="AC5" s="7">
        <v>152</v>
      </c>
      <c r="AD5" s="8">
        <v>0.4222222222222222</v>
      </c>
      <c r="AE5" s="22">
        <v>208</v>
      </c>
      <c r="AF5" s="20">
        <v>0.5777777777777777</v>
      </c>
      <c r="AG5" s="7">
        <v>0</v>
      </c>
      <c r="AH5" s="20">
        <v>0</v>
      </c>
      <c r="AI5" s="7">
        <v>154</v>
      </c>
      <c r="AJ5" s="8">
        <v>0.42777777777777776</v>
      </c>
      <c r="AK5" s="22">
        <v>206</v>
      </c>
      <c r="AL5" s="20">
        <v>0.5722222222222222</v>
      </c>
      <c r="AM5" s="7">
        <v>12</v>
      </c>
      <c r="AN5" s="8">
        <v>0.03333333333333333</v>
      </c>
      <c r="AO5" s="7">
        <v>147</v>
      </c>
      <c r="AP5" s="8">
        <v>0.4083333333333333</v>
      </c>
      <c r="AQ5" s="22">
        <v>201</v>
      </c>
      <c r="AR5" s="20">
        <v>0.5583333333333333</v>
      </c>
      <c r="AS5" s="7">
        <v>2</v>
      </c>
      <c r="AT5" s="20">
        <v>0.005555555555555556</v>
      </c>
      <c r="AU5" s="7">
        <v>152</v>
      </c>
      <c r="AV5" s="8">
        <v>0.4222222222222222</v>
      </c>
      <c r="AW5" s="22">
        <v>206</v>
      </c>
      <c r="AX5" s="20">
        <v>0.5722222222222222</v>
      </c>
      <c r="AY5" s="7">
        <v>41</v>
      </c>
      <c r="AZ5" s="8">
        <v>0.11388888888888889</v>
      </c>
      <c r="BA5" s="7">
        <v>133</v>
      </c>
      <c r="BB5" s="8">
        <v>0.36944444444444446</v>
      </c>
      <c r="BC5" s="22">
        <v>186</v>
      </c>
      <c r="BD5" s="20">
        <v>0.5166666666666667</v>
      </c>
      <c r="BE5" s="7">
        <v>48</v>
      </c>
      <c r="BF5" s="8">
        <v>0.13333333333333333</v>
      </c>
      <c r="BG5" s="7">
        <v>131</v>
      </c>
      <c r="BH5" s="8">
        <v>0.3638888888888889</v>
      </c>
      <c r="BI5" s="22">
        <v>181</v>
      </c>
      <c r="BJ5" s="20">
        <v>0.5027777777777778</v>
      </c>
      <c r="BK5" s="7">
        <v>14</v>
      </c>
      <c r="BL5" s="20">
        <v>0.03888888888888889</v>
      </c>
      <c r="BM5" s="7">
        <v>153</v>
      </c>
      <c r="BN5" s="8">
        <v>0.425</v>
      </c>
      <c r="BO5" s="22">
        <v>193</v>
      </c>
      <c r="BP5" s="20">
        <v>0.5361111111111111</v>
      </c>
      <c r="BQ5" s="26">
        <v>360</v>
      </c>
    </row>
    <row r="6" spans="1:69" ht="14.25">
      <c r="A6" s="55"/>
      <c r="B6" s="16" t="s">
        <v>8</v>
      </c>
      <c r="C6" s="7">
        <v>3</v>
      </c>
      <c r="D6" s="20">
        <v>0.008547008547008548</v>
      </c>
      <c r="E6" s="7">
        <v>345</v>
      </c>
      <c r="F6" s="20">
        <v>0.9829059829059829</v>
      </c>
      <c r="G6" s="22">
        <v>3</v>
      </c>
      <c r="H6" s="20">
        <v>0.008547008547008548</v>
      </c>
      <c r="I6" s="7">
        <v>0</v>
      </c>
      <c r="J6" s="20">
        <v>0</v>
      </c>
      <c r="K6" s="7">
        <v>348</v>
      </c>
      <c r="L6" s="8">
        <v>0.9914529914529915</v>
      </c>
      <c r="M6" s="22">
        <v>3</v>
      </c>
      <c r="N6" s="20">
        <v>0.008547008547008548</v>
      </c>
      <c r="O6" s="7">
        <v>55</v>
      </c>
      <c r="P6" s="8">
        <v>0.15669515669515668</v>
      </c>
      <c r="Q6" s="7">
        <v>295</v>
      </c>
      <c r="R6" s="8">
        <v>0.8404558404558404</v>
      </c>
      <c r="S6" s="22">
        <v>1</v>
      </c>
      <c r="T6" s="20">
        <v>0.002849002849002849</v>
      </c>
      <c r="U6" s="7">
        <v>0</v>
      </c>
      <c r="V6" s="20">
        <v>0</v>
      </c>
      <c r="W6" s="7">
        <v>347</v>
      </c>
      <c r="X6" s="8">
        <v>0.9886039886039886</v>
      </c>
      <c r="Y6" s="22">
        <v>4</v>
      </c>
      <c r="Z6" s="20">
        <v>0.011396011396011397</v>
      </c>
      <c r="AA6" s="7">
        <v>1</v>
      </c>
      <c r="AB6" s="20">
        <v>0.002849002849002849</v>
      </c>
      <c r="AC6" s="7">
        <v>346</v>
      </c>
      <c r="AD6" s="8">
        <v>0.9857549857549858</v>
      </c>
      <c r="AE6" s="22">
        <v>4</v>
      </c>
      <c r="AF6" s="20">
        <v>0.011396011396011397</v>
      </c>
      <c r="AG6" s="7">
        <v>6</v>
      </c>
      <c r="AH6" s="20">
        <v>0.017094017094017096</v>
      </c>
      <c r="AI6" s="7">
        <v>342</v>
      </c>
      <c r="AJ6" s="8">
        <v>0.9743589743589743</v>
      </c>
      <c r="AK6" s="22">
        <v>3</v>
      </c>
      <c r="AL6" s="20">
        <v>0.008547008547008548</v>
      </c>
      <c r="AM6" s="7">
        <v>5</v>
      </c>
      <c r="AN6" s="8">
        <v>0.014245014245014245</v>
      </c>
      <c r="AO6" s="7">
        <v>342</v>
      </c>
      <c r="AP6" s="8">
        <v>0.9743589743589743</v>
      </c>
      <c r="AQ6" s="22">
        <v>4</v>
      </c>
      <c r="AR6" s="20">
        <v>0.011396011396011397</v>
      </c>
      <c r="AS6" s="7">
        <v>2</v>
      </c>
      <c r="AT6" s="20">
        <v>0.005698005698005698</v>
      </c>
      <c r="AU6" s="7">
        <v>346</v>
      </c>
      <c r="AV6" s="8">
        <v>0.9857549857549858</v>
      </c>
      <c r="AW6" s="22">
        <v>3</v>
      </c>
      <c r="AX6" s="20">
        <v>0.008547008547008548</v>
      </c>
      <c r="AY6" s="7">
        <v>37</v>
      </c>
      <c r="AZ6" s="8">
        <v>0.10541310541310542</v>
      </c>
      <c r="BA6" s="7">
        <v>309</v>
      </c>
      <c r="BB6" s="8">
        <v>0.8803418803418803</v>
      </c>
      <c r="BC6" s="22">
        <v>5</v>
      </c>
      <c r="BD6" s="20">
        <v>0.014245014245014245</v>
      </c>
      <c r="BE6" s="7">
        <v>76</v>
      </c>
      <c r="BF6" s="8">
        <v>0.21652421652421652</v>
      </c>
      <c r="BG6" s="7">
        <v>270</v>
      </c>
      <c r="BH6" s="8">
        <v>0.7692307692307693</v>
      </c>
      <c r="BI6" s="22">
        <v>5</v>
      </c>
      <c r="BJ6" s="20">
        <v>0.014245014245014245</v>
      </c>
      <c r="BK6" s="7">
        <v>23</v>
      </c>
      <c r="BL6" s="20">
        <v>0.06552706552706553</v>
      </c>
      <c r="BM6" s="7">
        <v>314</v>
      </c>
      <c r="BN6" s="8">
        <v>0.8945868945868946</v>
      </c>
      <c r="BO6" s="22">
        <v>14</v>
      </c>
      <c r="BP6" s="20">
        <v>0.039886039886039885</v>
      </c>
      <c r="BQ6" s="26">
        <v>351</v>
      </c>
    </row>
    <row r="7" spans="1:69" ht="14.25">
      <c r="A7" s="55"/>
      <c r="B7" s="16" t="s">
        <v>9</v>
      </c>
      <c r="C7" s="7">
        <v>32</v>
      </c>
      <c r="D7" s="20">
        <v>0.08888888888888889</v>
      </c>
      <c r="E7" s="7">
        <v>173</v>
      </c>
      <c r="F7" s="20">
        <v>0.48055555555555557</v>
      </c>
      <c r="G7" s="22">
        <v>155</v>
      </c>
      <c r="H7" s="20">
        <v>0.4305555555555556</v>
      </c>
      <c r="I7" s="7">
        <v>8</v>
      </c>
      <c r="J7" s="20">
        <v>0.022222222222222223</v>
      </c>
      <c r="K7" s="7">
        <v>168</v>
      </c>
      <c r="L7" s="8">
        <v>0.4666666666666667</v>
      </c>
      <c r="M7" s="22">
        <v>184</v>
      </c>
      <c r="N7" s="20">
        <v>0.5111111111111111</v>
      </c>
      <c r="O7" s="7">
        <v>49</v>
      </c>
      <c r="P7" s="8">
        <v>0.1361111111111111</v>
      </c>
      <c r="Q7" s="7">
        <v>150</v>
      </c>
      <c r="R7" s="8">
        <v>0.4166666666666667</v>
      </c>
      <c r="S7" s="22">
        <v>161</v>
      </c>
      <c r="T7" s="20">
        <v>0.44722222222222224</v>
      </c>
      <c r="U7" s="7">
        <v>9</v>
      </c>
      <c r="V7" s="20">
        <v>0.025</v>
      </c>
      <c r="W7" s="7">
        <v>162</v>
      </c>
      <c r="X7" s="8">
        <v>0.45</v>
      </c>
      <c r="Y7" s="22">
        <v>189</v>
      </c>
      <c r="Z7" s="20">
        <v>0.525</v>
      </c>
      <c r="AA7" s="7">
        <v>2</v>
      </c>
      <c r="AB7" s="20">
        <v>0.005555555555555556</v>
      </c>
      <c r="AC7" s="7">
        <v>167</v>
      </c>
      <c r="AD7" s="8">
        <v>0.4638888888888889</v>
      </c>
      <c r="AE7" s="22">
        <v>191</v>
      </c>
      <c r="AF7" s="20">
        <v>0.5305555555555556</v>
      </c>
      <c r="AG7" s="7">
        <v>3</v>
      </c>
      <c r="AH7" s="20">
        <v>0.008333333333333333</v>
      </c>
      <c r="AI7" s="7">
        <v>164</v>
      </c>
      <c r="AJ7" s="8">
        <v>0.45555555555555555</v>
      </c>
      <c r="AK7" s="22">
        <v>193</v>
      </c>
      <c r="AL7" s="20">
        <v>0.5361111111111111</v>
      </c>
      <c r="AM7" s="7">
        <v>16</v>
      </c>
      <c r="AN7" s="8">
        <v>0.044444444444444446</v>
      </c>
      <c r="AO7" s="7">
        <v>163</v>
      </c>
      <c r="AP7" s="8">
        <v>0.4527777777777778</v>
      </c>
      <c r="AQ7" s="22">
        <v>181</v>
      </c>
      <c r="AR7" s="20">
        <v>0.5027777777777778</v>
      </c>
      <c r="AS7" s="7">
        <v>4</v>
      </c>
      <c r="AT7" s="20">
        <v>0.011111111111111112</v>
      </c>
      <c r="AU7" s="7">
        <v>163</v>
      </c>
      <c r="AV7" s="8">
        <v>0.4527777777777778</v>
      </c>
      <c r="AW7" s="22">
        <v>193</v>
      </c>
      <c r="AX7" s="20">
        <v>0.5361111111111111</v>
      </c>
      <c r="AY7" s="7">
        <v>18</v>
      </c>
      <c r="AZ7" s="8">
        <v>0.05</v>
      </c>
      <c r="BA7" s="7">
        <v>155</v>
      </c>
      <c r="BB7" s="8">
        <v>0.4305555555555556</v>
      </c>
      <c r="BC7" s="22">
        <v>187</v>
      </c>
      <c r="BD7" s="20">
        <v>0.5194444444444445</v>
      </c>
      <c r="BE7" s="7">
        <v>12</v>
      </c>
      <c r="BF7" s="8">
        <v>0.03333333333333333</v>
      </c>
      <c r="BG7" s="7">
        <v>161</v>
      </c>
      <c r="BH7" s="8">
        <v>0.44722222222222224</v>
      </c>
      <c r="BI7" s="22">
        <v>187</v>
      </c>
      <c r="BJ7" s="20">
        <v>0.5194444444444445</v>
      </c>
      <c r="BK7" s="7">
        <v>30</v>
      </c>
      <c r="BL7" s="20">
        <v>0.08333333333333333</v>
      </c>
      <c r="BM7" s="7">
        <v>165</v>
      </c>
      <c r="BN7" s="8">
        <v>0.4583333333333333</v>
      </c>
      <c r="BO7" s="22">
        <v>165</v>
      </c>
      <c r="BP7" s="20">
        <v>0.4583333333333333</v>
      </c>
      <c r="BQ7" s="26">
        <v>360</v>
      </c>
    </row>
    <row r="8" spans="1:69" ht="14.25">
      <c r="A8" s="55"/>
      <c r="B8" s="16" t="s">
        <v>10</v>
      </c>
      <c r="C8" s="7">
        <v>15</v>
      </c>
      <c r="D8" s="20">
        <v>0.042735042735042736</v>
      </c>
      <c r="E8" s="7">
        <v>217</v>
      </c>
      <c r="F8" s="20">
        <v>0.6182336182336182</v>
      </c>
      <c r="G8" s="22">
        <v>119</v>
      </c>
      <c r="H8" s="20">
        <v>0.33903133903133903</v>
      </c>
      <c r="I8" s="7">
        <v>6</v>
      </c>
      <c r="J8" s="20">
        <v>0.017094017094017096</v>
      </c>
      <c r="K8" s="7">
        <v>214</v>
      </c>
      <c r="L8" s="8">
        <v>0.6096866096866097</v>
      </c>
      <c r="M8" s="22">
        <v>131</v>
      </c>
      <c r="N8" s="20">
        <v>0.3732193732193732</v>
      </c>
      <c r="O8" s="7">
        <v>43</v>
      </c>
      <c r="P8" s="8">
        <v>0.1225071225071225</v>
      </c>
      <c r="Q8" s="7">
        <v>187</v>
      </c>
      <c r="R8" s="8">
        <v>0.5327635327635327</v>
      </c>
      <c r="S8" s="22">
        <v>121</v>
      </c>
      <c r="T8" s="20">
        <v>0.34472934472934474</v>
      </c>
      <c r="U8" s="7">
        <v>7</v>
      </c>
      <c r="V8" s="20">
        <v>0.019943019943019943</v>
      </c>
      <c r="W8" s="7">
        <v>212</v>
      </c>
      <c r="X8" s="8">
        <v>0.603988603988604</v>
      </c>
      <c r="Y8" s="22">
        <v>132</v>
      </c>
      <c r="Z8" s="20">
        <v>0.37606837606837606</v>
      </c>
      <c r="AA8" s="7">
        <v>3</v>
      </c>
      <c r="AB8" s="20">
        <v>0.008547008547008548</v>
      </c>
      <c r="AC8" s="7">
        <v>216</v>
      </c>
      <c r="AD8" s="8">
        <v>0.6153846153846154</v>
      </c>
      <c r="AE8" s="22">
        <v>132</v>
      </c>
      <c r="AF8" s="20">
        <v>0.37606837606837606</v>
      </c>
      <c r="AG8" s="7">
        <v>17</v>
      </c>
      <c r="AH8" s="20">
        <v>0.04843304843304843</v>
      </c>
      <c r="AI8" s="7">
        <v>205</v>
      </c>
      <c r="AJ8" s="8">
        <v>0.584045584045584</v>
      </c>
      <c r="AK8" s="22">
        <v>129</v>
      </c>
      <c r="AL8" s="20">
        <v>0.36752136752136755</v>
      </c>
      <c r="AM8" s="7">
        <v>37</v>
      </c>
      <c r="AN8" s="8">
        <v>0.10541310541310542</v>
      </c>
      <c r="AO8" s="7">
        <v>198</v>
      </c>
      <c r="AP8" s="8">
        <v>0.5641025641025641</v>
      </c>
      <c r="AQ8" s="22">
        <v>116</v>
      </c>
      <c r="AR8" s="20">
        <v>0.33048433048433046</v>
      </c>
      <c r="AS8" s="7">
        <v>3</v>
      </c>
      <c r="AT8" s="20">
        <v>0.008547008547008548</v>
      </c>
      <c r="AU8" s="7">
        <v>213</v>
      </c>
      <c r="AV8" s="8">
        <v>0.6068376068376068</v>
      </c>
      <c r="AW8" s="22">
        <v>135</v>
      </c>
      <c r="AX8" s="20">
        <v>0.38461538461538464</v>
      </c>
      <c r="AY8" s="7">
        <v>43</v>
      </c>
      <c r="AZ8" s="8">
        <v>0.1225071225071225</v>
      </c>
      <c r="BA8" s="7">
        <v>181</v>
      </c>
      <c r="BB8" s="8">
        <v>0.5156695156695157</v>
      </c>
      <c r="BC8" s="22">
        <v>127</v>
      </c>
      <c r="BD8" s="20">
        <v>0.36182336182336183</v>
      </c>
      <c r="BE8" s="7">
        <v>49</v>
      </c>
      <c r="BF8" s="8">
        <v>0.1396011396011396</v>
      </c>
      <c r="BG8" s="7">
        <v>178</v>
      </c>
      <c r="BH8" s="8">
        <v>0.5071225071225072</v>
      </c>
      <c r="BI8" s="22">
        <v>124</v>
      </c>
      <c r="BJ8" s="20">
        <v>0.35327635327635326</v>
      </c>
      <c r="BK8" s="7">
        <v>23</v>
      </c>
      <c r="BL8" s="20">
        <v>0.06552706552706553</v>
      </c>
      <c r="BM8" s="7">
        <v>198</v>
      </c>
      <c r="BN8" s="8">
        <v>0.5641025641025641</v>
      </c>
      <c r="BO8" s="22">
        <v>130</v>
      </c>
      <c r="BP8" s="20">
        <v>0.37037037037037035</v>
      </c>
      <c r="BQ8" s="26">
        <v>351</v>
      </c>
    </row>
    <row r="9" spans="1:69" ht="14.25">
      <c r="A9" s="55"/>
      <c r="B9" s="16" t="s">
        <v>11</v>
      </c>
      <c r="C9" s="7">
        <v>3</v>
      </c>
      <c r="D9" s="20">
        <v>0.008310249307479225</v>
      </c>
      <c r="E9" s="7">
        <v>356</v>
      </c>
      <c r="F9" s="20">
        <v>0.9861495844875346</v>
      </c>
      <c r="G9" s="22">
        <v>2</v>
      </c>
      <c r="H9" s="20">
        <v>0.00554016620498615</v>
      </c>
      <c r="I9" s="7">
        <v>23</v>
      </c>
      <c r="J9" s="20">
        <v>0.06371191135734072</v>
      </c>
      <c r="K9" s="7">
        <v>338</v>
      </c>
      <c r="L9" s="8">
        <v>0.9362880886426593</v>
      </c>
      <c r="M9" s="22">
        <v>0</v>
      </c>
      <c r="N9" s="20">
        <v>0</v>
      </c>
      <c r="O9" s="7">
        <v>33</v>
      </c>
      <c r="P9" s="8">
        <v>0.09141274238227147</v>
      </c>
      <c r="Q9" s="7">
        <v>327</v>
      </c>
      <c r="R9" s="8">
        <v>0.9058171745152355</v>
      </c>
      <c r="S9" s="22">
        <v>1</v>
      </c>
      <c r="T9" s="20">
        <v>0.002770083102493075</v>
      </c>
      <c r="U9" s="7">
        <v>7</v>
      </c>
      <c r="V9" s="20">
        <v>0.019390581717451522</v>
      </c>
      <c r="W9" s="7">
        <v>354</v>
      </c>
      <c r="X9" s="8">
        <v>0.9806094182825484</v>
      </c>
      <c r="Y9" s="22">
        <v>0</v>
      </c>
      <c r="Z9" s="20">
        <v>0</v>
      </c>
      <c r="AA9" s="7">
        <v>3</v>
      </c>
      <c r="AB9" s="20">
        <v>0.008310249307479225</v>
      </c>
      <c r="AC9" s="7">
        <v>357</v>
      </c>
      <c r="AD9" s="8">
        <v>0.9889196675900277</v>
      </c>
      <c r="AE9" s="22">
        <v>1</v>
      </c>
      <c r="AF9" s="20">
        <v>0.002770083102493075</v>
      </c>
      <c r="AG9" s="7">
        <v>18</v>
      </c>
      <c r="AH9" s="20">
        <v>0.04986149584487535</v>
      </c>
      <c r="AI9" s="7">
        <v>343</v>
      </c>
      <c r="AJ9" s="8">
        <v>0.9501385041551247</v>
      </c>
      <c r="AK9" s="22">
        <v>0</v>
      </c>
      <c r="AL9" s="20">
        <v>0</v>
      </c>
      <c r="AM9" s="7">
        <v>14</v>
      </c>
      <c r="AN9" s="8">
        <v>0.038781163434903045</v>
      </c>
      <c r="AO9" s="7">
        <v>345</v>
      </c>
      <c r="AP9" s="8">
        <v>0.9556786703601108</v>
      </c>
      <c r="AQ9" s="22">
        <v>2</v>
      </c>
      <c r="AR9" s="20">
        <v>0.00554016620498615</v>
      </c>
      <c r="AS9" s="7">
        <v>4</v>
      </c>
      <c r="AT9" s="20">
        <v>0.0110803324099723</v>
      </c>
      <c r="AU9" s="7">
        <v>356</v>
      </c>
      <c r="AV9" s="8">
        <v>0.9861495844875346</v>
      </c>
      <c r="AW9" s="22">
        <v>1</v>
      </c>
      <c r="AX9" s="20">
        <v>0.002770083102493075</v>
      </c>
      <c r="AY9" s="7">
        <v>88</v>
      </c>
      <c r="AZ9" s="8">
        <v>0.24376731301939059</v>
      </c>
      <c r="BA9" s="7">
        <v>273</v>
      </c>
      <c r="BB9" s="8">
        <v>0.7562326869806094</v>
      </c>
      <c r="BC9" s="22">
        <v>0</v>
      </c>
      <c r="BD9" s="20">
        <v>0</v>
      </c>
      <c r="BE9" s="7">
        <v>44</v>
      </c>
      <c r="BF9" s="8">
        <v>0.12188365650969529</v>
      </c>
      <c r="BG9" s="7">
        <v>315</v>
      </c>
      <c r="BH9" s="8">
        <v>0.8725761772853186</v>
      </c>
      <c r="BI9" s="22">
        <v>2</v>
      </c>
      <c r="BJ9" s="20">
        <v>0.00554016620498615</v>
      </c>
      <c r="BK9" s="7">
        <v>22</v>
      </c>
      <c r="BL9" s="20">
        <v>0.060941828254847646</v>
      </c>
      <c r="BM9" s="7">
        <v>336</v>
      </c>
      <c r="BN9" s="8">
        <v>0.9307479224376731</v>
      </c>
      <c r="BO9" s="22">
        <v>3</v>
      </c>
      <c r="BP9" s="20">
        <v>0.008310249307479225</v>
      </c>
      <c r="BQ9" s="26">
        <v>361</v>
      </c>
    </row>
    <row r="10" spans="1:69" ht="14.25">
      <c r="A10" s="55"/>
      <c r="B10" s="16" t="s">
        <v>12</v>
      </c>
      <c r="C10" s="7">
        <v>7</v>
      </c>
      <c r="D10" s="20">
        <v>0.01891891891891892</v>
      </c>
      <c r="E10" s="7">
        <v>359</v>
      </c>
      <c r="F10" s="20">
        <v>0.9702702702702702</v>
      </c>
      <c r="G10" s="22">
        <v>4</v>
      </c>
      <c r="H10" s="20">
        <v>0.010810810810810811</v>
      </c>
      <c r="I10" s="7">
        <v>2</v>
      </c>
      <c r="J10" s="20">
        <v>0.005405405405405406</v>
      </c>
      <c r="K10" s="7">
        <v>366</v>
      </c>
      <c r="L10" s="8">
        <v>0.9891891891891892</v>
      </c>
      <c r="M10" s="22">
        <v>2</v>
      </c>
      <c r="N10" s="20">
        <v>0.005405405405405406</v>
      </c>
      <c r="O10" s="7">
        <v>46</v>
      </c>
      <c r="P10" s="8">
        <v>0.12432432432432433</v>
      </c>
      <c r="Q10" s="7">
        <v>320</v>
      </c>
      <c r="R10" s="8">
        <v>0.8648648648648649</v>
      </c>
      <c r="S10" s="22">
        <v>4</v>
      </c>
      <c r="T10" s="20">
        <v>0.010810810810810811</v>
      </c>
      <c r="U10" s="7">
        <v>2</v>
      </c>
      <c r="V10" s="20">
        <v>0.005405405405405406</v>
      </c>
      <c r="W10" s="7">
        <v>365</v>
      </c>
      <c r="X10" s="8">
        <v>0.9864864864864865</v>
      </c>
      <c r="Y10" s="22">
        <v>3</v>
      </c>
      <c r="Z10" s="20">
        <v>0.008108108108108109</v>
      </c>
      <c r="AA10" s="7">
        <v>0</v>
      </c>
      <c r="AB10" s="20">
        <v>0</v>
      </c>
      <c r="AC10" s="7">
        <v>368</v>
      </c>
      <c r="AD10" s="8">
        <v>0.9945945945945946</v>
      </c>
      <c r="AE10" s="22">
        <v>2</v>
      </c>
      <c r="AF10" s="20">
        <v>0.005405405405405406</v>
      </c>
      <c r="AG10" s="7">
        <v>14</v>
      </c>
      <c r="AH10" s="20">
        <v>0.03783783783783784</v>
      </c>
      <c r="AI10" s="7">
        <v>354</v>
      </c>
      <c r="AJ10" s="8">
        <v>0.9567567567567568</v>
      </c>
      <c r="AK10" s="22">
        <v>2</v>
      </c>
      <c r="AL10" s="20">
        <v>0.005405405405405406</v>
      </c>
      <c r="AM10" s="7">
        <v>21</v>
      </c>
      <c r="AN10" s="8">
        <v>0.05675675675675676</v>
      </c>
      <c r="AO10" s="7">
        <v>347</v>
      </c>
      <c r="AP10" s="8">
        <v>0.9378378378378378</v>
      </c>
      <c r="AQ10" s="22">
        <v>2</v>
      </c>
      <c r="AR10" s="20">
        <v>0.005405405405405406</v>
      </c>
      <c r="AS10" s="7">
        <v>1</v>
      </c>
      <c r="AT10" s="20">
        <v>0.002702702702702703</v>
      </c>
      <c r="AU10" s="7">
        <v>367</v>
      </c>
      <c r="AV10" s="8">
        <v>0.9918918918918919</v>
      </c>
      <c r="AW10" s="22">
        <v>2</v>
      </c>
      <c r="AX10" s="20">
        <v>0.005405405405405406</v>
      </c>
      <c r="AY10" s="7">
        <v>16</v>
      </c>
      <c r="AZ10" s="8">
        <v>0.043243243243243246</v>
      </c>
      <c r="BA10" s="7">
        <v>352</v>
      </c>
      <c r="BB10" s="8">
        <v>0.9513513513513514</v>
      </c>
      <c r="BC10" s="22">
        <v>2</v>
      </c>
      <c r="BD10" s="20">
        <v>0.005405405405405406</v>
      </c>
      <c r="BE10" s="7">
        <v>18</v>
      </c>
      <c r="BF10" s="8">
        <v>0.04864864864864865</v>
      </c>
      <c r="BG10" s="7">
        <v>350</v>
      </c>
      <c r="BH10" s="8">
        <v>0.9459459459459459</v>
      </c>
      <c r="BI10" s="22">
        <v>2</v>
      </c>
      <c r="BJ10" s="20">
        <v>0.005405405405405406</v>
      </c>
      <c r="BK10" s="7">
        <v>4</v>
      </c>
      <c r="BL10" s="20">
        <v>0.010810810810810811</v>
      </c>
      <c r="BM10" s="7">
        <v>362</v>
      </c>
      <c r="BN10" s="8">
        <v>0.9783783783783784</v>
      </c>
      <c r="BO10" s="22">
        <v>4</v>
      </c>
      <c r="BP10" s="20">
        <v>0.010810810810810811</v>
      </c>
      <c r="BQ10" s="26">
        <v>370</v>
      </c>
    </row>
    <row r="11" spans="1:69" ht="14.25">
      <c r="A11" s="55"/>
      <c r="B11" s="16" t="s">
        <v>13</v>
      </c>
      <c r="C11" s="7">
        <v>5</v>
      </c>
      <c r="D11" s="20">
        <v>0.014005602240896359</v>
      </c>
      <c r="E11" s="7">
        <v>349</v>
      </c>
      <c r="F11" s="20">
        <v>0.9775910364145658</v>
      </c>
      <c r="G11" s="22">
        <v>3</v>
      </c>
      <c r="H11" s="20">
        <v>0.008403361344537815</v>
      </c>
      <c r="I11" s="7">
        <v>18</v>
      </c>
      <c r="J11" s="20">
        <v>0.05042016806722689</v>
      </c>
      <c r="K11" s="7">
        <v>336</v>
      </c>
      <c r="L11" s="8">
        <v>0.9411764705882353</v>
      </c>
      <c r="M11" s="22">
        <v>3</v>
      </c>
      <c r="N11" s="20">
        <v>0.008403361344537815</v>
      </c>
      <c r="O11" s="7">
        <v>49</v>
      </c>
      <c r="P11" s="8">
        <v>0.13725490196078433</v>
      </c>
      <c r="Q11" s="7">
        <v>305</v>
      </c>
      <c r="R11" s="8">
        <v>0.8543417366946778</v>
      </c>
      <c r="S11" s="22">
        <v>3</v>
      </c>
      <c r="T11" s="20">
        <v>0.008403361344537815</v>
      </c>
      <c r="U11" s="7">
        <v>1</v>
      </c>
      <c r="V11" s="20">
        <v>0.0028011204481792717</v>
      </c>
      <c r="W11" s="7">
        <v>353</v>
      </c>
      <c r="X11" s="8">
        <v>0.988795518207283</v>
      </c>
      <c r="Y11" s="22">
        <v>3</v>
      </c>
      <c r="Z11" s="20">
        <v>0.008403361344537815</v>
      </c>
      <c r="AA11" s="7">
        <v>0</v>
      </c>
      <c r="AB11" s="20">
        <v>0</v>
      </c>
      <c r="AC11" s="7">
        <v>354</v>
      </c>
      <c r="AD11" s="8">
        <v>0.9915966386554622</v>
      </c>
      <c r="AE11" s="22">
        <v>3</v>
      </c>
      <c r="AF11" s="20">
        <v>0.008403361344537815</v>
      </c>
      <c r="AG11" s="7">
        <v>24</v>
      </c>
      <c r="AH11" s="20">
        <v>0.06722689075630252</v>
      </c>
      <c r="AI11" s="7">
        <v>330</v>
      </c>
      <c r="AJ11" s="8">
        <v>0.9243697478991597</v>
      </c>
      <c r="AK11" s="22">
        <v>3</v>
      </c>
      <c r="AL11" s="20">
        <v>0.008403361344537815</v>
      </c>
      <c r="AM11" s="7">
        <v>11</v>
      </c>
      <c r="AN11" s="8">
        <v>0.03081232492997199</v>
      </c>
      <c r="AO11" s="7">
        <v>343</v>
      </c>
      <c r="AP11" s="8">
        <v>0.9607843137254902</v>
      </c>
      <c r="AQ11" s="22">
        <v>3</v>
      </c>
      <c r="AR11" s="20">
        <v>0.008403361344537815</v>
      </c>
      <c r="AS11" s="7">
        <v>3</v>
      </c>
      <c r="AT11" s="20">
        <v>0.008403361344537815</v>
      </c>
      <c r="AU11" s="7">
        <v>351</v>
      </c>
      <c r="AV11" s="8">
        <v>0.9831932773109243</v>
      </c>
      <c r="AW11" s="22">
        <v>3</v>
      </c>
      <c r="AX11" s="20">
        <v>0.008403361344537815</v>
      </c>
      <c r="AY11" s="7">
        <v>110</v>
      </c>
      <c r="AZ11" s="8">
        <v>0.3081232492997199</v>
      </c>
      <c r="BA11" s="7">
        <v>244</v>
      </c>
      <c r="BB11" s="8">
        <v>0.6834733893557423</v>
      </c>
      <c r="BC11" s="22">
        <v>3</v>
      </c>
      <c r="BD11" s="20">
        <v>0.008403361344537815</v>
      </c>
      <c r="BE11" s="7">
        <v>19</v>
      </c>
      <c r="BF11" s="8">
        <v>0.05322128851540616</v>
      </c>
      <c r="BG11" s="7">
        <v>335</v>
      </c>
      <c r="BH11" s="8">
        <v>0.938375350140056</v>
      </c>
      <c r="BI11" s="22">
        <v>3</v>
      </c>
      <c r="BJ11" s="20">
        <v>0.008403361344537815</v>
      </c>
      <c r="BK11" s="7">
        <v>86</v>
      </c>
      <c r="BL11" s="20">
        <v>0.24089635854341737</v>
      </c>
      <c r="BM11" s="7">
        <v>268</v>
      </c>
      <c r="BN11" s="8">
        <v>0.7507002801120448</v>
      </c>
      <c r="BO11" s="22">
        <v>3</v>
      </c>
      <c r="BP11" s="20">
        <v>0.008403361344537815</v>
      </c>
      <c r="BQ11" s="26">
        <v>357</v>
      </c>
    </row>
    <row r="12" spans="1:69" ht="14.25">
      <c r="A12" s="55"/>
      <c r="B12" s="16" t="s">
        <v>14</v>
      </c>
      <c r="C12" s="7">
        <v>11</v>
      </c>
      <c r="D12" s="20">
        <v>0.03142857142857143</v>
      </c>
      <c r="E12" s="7">
        <v>156</v>
      </c>
      <c r="F12" s="20">
        <v>0.44571428571428573</v>
      </c>
      <c r="G12" s="22">
        <v>183</v>
      </c>
      <c r="H12" s="20">
        <v>0.5228571428571429</v>
      </c>
      <c r="I12" s="7">
        <v>3</v>
      </c>
      <c r="J12" s="20">
        <v>0.008571428571428572</v>
      </c>
      <c r="K12" s="7">
        <v>153</v>
      </c>
      <c r="L12" s="8">
        <v>0.43714285714285717</v>
      </c>
      <c r="M12" s="22">
        <v>194</v>
      </c>
      <c r="N12" s="20">
        <v>0.5542857142857143</v>
      </c>
      <c r="O12" s="7">
        <v>29</v>
      </c>
      <c r="P12" s="8">
        <v>0.08285714285714285</v>
      </c>
      <c r="Q12" s="7">
        <v>139</v>
      </c>
      <c r="R12" s="8">
        <v>0.39714285714285713</v>
      </c>
      <c r="S12" s="22">
        <v>182</v>
      </c>
      <c r="T12" s="20">
        <v>0.52</v>
      </c>
      <c r="U12" s="7">
        <v>3</v>
      </c>
      <c r="V12" s="20">
        <v>0.008571428571428572</v>
      </c>
      <c r="W12" s="7">
        <v>149</v>
      </c>
      <c r="X12" s="8">
        <v>0.4257142857142857</v>
      </c>
      <c r="Y12" s="22">
        <v>198</v>
      </c>
      <c r="Z12" s="20">
        <v>0.5657142857142857</v>
      </c>
      <c r="AA12" s="7">
        <v>0</v>
      </c>
      <c r="AB12" s="20">
        <v>0</v>
      </c>
      <c r="AC12" s="7">
        <v>151</v>
      </c>
      <c r="AD12" s="8">
        <v>0.43142857142857144</v>
      </c>
      <c r="AE12" s="22">
        <v>199</v>
      </c>
      <c r="AF12" s="20">
        <v>0.5685714285714286</v>
      </c>
      <c r="AG12" s="7">
        <v>0</v>
      </c>
      <c r="AH12" s="20">
        <v>0</v>
      </c>
      <c r="AI12" s="7">
        <v>152</v>
      </c>
      <c r="AJ12" s="8">
        <v>0.4342857142857143</v>
      </c>
      <c r="AK12" s="22">
        <v>198</v>
      </c>
      <c r="AL12" s="20">
        <v>0.5657142857142857</v>
      </c>
      <c r="AM12" s="7">
        <v>7</v>
      </c>
      <c r="AN12" s="8">
        <v>0.02</v>
      </c>
      <c r="AO12" s="7">
        <v>150</v>
      </c>
      <c r="AP12" s="8">
        <v>0.42857142857142855</v>
      </c>
      <c r="AQ12" s="22">
        <v>193</v>
      </c>
      <c r="AR12" s="20">
        <v>0.5514285714285714</v>
      </c>
      <c r="AS12" s="7">
        <v>2</v>
      </c>
      <c r="AT12" s="20">
        <v>0.005714285714285714</v>
      </c>
      <c r="AU12" s="7">
        <v>148</v>
      </c>
      <c r="AV12" s="8">
        <v>0.4228571428571429</v>
      </c>
      <c r="AW12" s="22">
        <v>200</v>
      </c>
      <c r="AX12" s="20">
        <v>0.5714285714285714</v>
      </c>
      <c r="AY12" s="7">
        <v>81</v>
      </c>
      <c r="AZ12" s="8">
        <v>0.23142857142857143</v>
      </c>
      <c r="BA12" s="7">
        <v>120</v>
      </c>
      <c r="BB12" s="8">
        <v>0.34285714285714286</v>
      </c>
      <c r="BC12" s="22">
        <v>149</v>
      </c>
      <c r="BD12" s="20">
        <v>0.4257142857142857</v>
      </c>
      <c r="BE12" s="7">
        <v>55</v>
      </c>
      <c r="BF12" s="8">
        <v>0.15714285714285714</v>
      </c>
      <c r="BG12" s="7">
        <v>137</v>
      </c>
      <c r="BH12" s="8">
        <v>0.3914285714285714</v>
      </c>
      <c r="BI12" s="22">
        <v>158</v>
      </c>
      <c r="BJ12" s="20">
        <v>0.4514285714285714</v>
      </c>
      <c r="BK12" s="7">
        <v>10</v>
      </c>
      <c r="BL12" s="20">
        <v>0.02857142857142857</v>
      </c>
      <c r="BM12" s="7">
        <v>160</v>
      </c>
      <c r="BN12" s="8">
        <v>0.45714285714285713</v>
      </c>
      <c r="BO12" s="22">
        <v>180</v>
      </c>
      <c r="BP12" s="20">
        <v>0.5142857142857142</v>
      </c>
      <c r="BQ12" s="26">
        <v>350</v>
      </c>
    </row>
    <row r="13" spans="1:69" ht="14.25">
      <c r="A13" s="55"/>
      <c r="B13" s="16" t="s">
        <v>15</v>
      </c>
      <c r="C13" s="7">
        <v>16</v>
      </c>
      <c r="D13" s="20">
        <v>0.046511627906976744</v>
      </c>
      <c r="E13" s="7">
        <v>123</v>
      </c>
      <c r="F13" s="20">
        <v>0.35755813953488375</v>
      </c>
      <c r="G13" s="22">
        <v>205</v>
      </c>
      <c r="H13" s="20">
        <v>0.5959302325581395</v>
      </c>
      <c r="I13" s="7">
        <v>11</v>
      </c>
      <c r="J13" s="20">
        <v>0.03197674418604651</v>
      </c>
      <c r="K13" s="7">
        <v>127</v>
      </c>
      <c r="L13" s="8">
        <v>0.3691860465116279</v>
      </c>
      <c r="M13" s="22">
        <v>206</v>
      </c>
      <c r="N13" s="20">
        <v>0.5988372093023255</v>
      </c>
      <c r="O13" s="7">
        <v>59</v>
      </c>
      <c r="P13" s="8">
        <v>0.17151162790697674</v>
      </c>
      <c r="Q13" s="7">
        <v>113</v>
      </c>
      <c r="R13" s="8">
        <v>0.32848837209302323</v>
      </c>
      <c r="S13" s="22">
        <v>172</v>
      </c>
      <c r="T13" s="20">
        <v>0.5</v>
      </c>
      <c r="U13" s="7">
        <v>10</v>
      </c>
      <c r="V13" s="20">
        <v>0.029069767441860465</v>
      </c>
      <c r="W13" s="7">
        <v>120</v>
      </c>
      <c r="X13" s="8">
        <v>0.3488372093023256</v>
      </c>
      <c r="Y13" s="22">
        <v>214</v>
      </c>
      <c r="Z13" s="20">
        <v>0.622093023255814</v>
      </c>
      <c r="AA13" s="7">
        <v>0</v>
      </c>
      <c r="AB13" s="20">
        <v>0</v>
      </c>
      <c r="AC13" s="7">
        <v>124</v>
      </c>
      <c r="AD13" s="8">
        <v>0.36046511627906974</v>
      </c>
      <c r="AE13" s="22">
        <v>220</v>
      </c>
      <c r="AF13" s="20">
        <v>0.6395348837209303</v>
      </c>
      <c r="AG13" s="7">
        <v>3</v>
      </c>
      <c r="AH13" s="20">
        <v>0.00872093023255814</v>
      </c>
      <c r="AI13" s="7">
        <v>123</v>
      </c>
      <c r="AJ13" s="8">
        <v>0.35755813953488375</v>
      </c>
      <c r="AK13" s="22">
        <v>218</v>
      </c>
      <c r="AL13" s="20">
        <v>0.6337209302325582</v>
      </c>
      <c r="AM13" s="7">
        <v>14</v>
      </c>
      <c r="AN13" s="8">
        <v>0.040697674418604654</v>
      </c>
      <c r="AO13" s="7">
        <v>118</v>
      </c>
      <c r="AP13" s="8">
        <v>0.3430232558139535</v>
      </c>
      <c r="AQ13" s="22">
        <v>212</v>
      </c>
      <c r="AR13" s="20">
        <v>0.6162790697674418</v>
      </c>
      <c r="AS13" s="7">
        <v>1</v>
      </c>
      <c r="AT13" s="20">
        <v>0.0029069767441860465</v>
      </c>
      <c r="AU13" s="7">
        <v>123</v>
      </c>
      <c r="AV13" s="8">
        <v>0.35755813953488375</v>
      </c>
      <c r="AW13" s="22">
        <v>220</v>
      </c>
      <c r="AX13" s="20">
        <v>0.6395348837209303</v>
      </c>
      <c r="AY13" s="7">
        <v>39</v>
      </c>
      <c r="AZ13" s="8">
        <v>0.11337209302325581</v>
      </c>
      <c r="BA13" s="7">
        <v>120</v>
      </c>
      <c r="BB13" s="8">
        <v>0.3488372093023256</v>
      </c>
      <c r="BC13" s="22">
        <v>185</v>
      </c>
      <c r="BD13" s="20">
        <v>0.5377906976744186</v>
      </c>
      <c r="BE13" s="7">
        <v>49</v>
      </c>
      <c r="BF13" s="8">
        <v>0.14244186046511628</v>
      </c>
      <c r="BG13" s="7">
        <v>119</v>
      </c>
      <c r="BH13" s="8">
        <v>0.34593023255813954</v>
      </c>
      <c r="BI13" s="22">
        <v>176</v>
      </c>
      <c r="BJ13" s="20">
        <v>0.5116279069767442</v>
      </c>
      <c r="BK13" s="7">
        <v>8</v>
      </c>
      <c r="BL13" s="20">
        <v>0.023255813953488372</v>
      </c>
      <c r="BM13" s="7">
        <v>324</v>
      </c>
      <c r="BN13" s="8">
        <v>0.9418604651162791</v>
      </c>
      <c r="BO13" s="22">
        <v>12</v>
      </c>
      <c r="BP13" s="20">
        <v>0.03488372093023256</v>
      </c>
      <c r="BQ13" s="26">
        <v>344</v>
      </c>
    </row>
    <row r="14" spans="1:69" ht="14.25">
      <c r="A14" s="55"/>
      <c r="B14" s="16" t="s">
        <v>16</v>
      </c>
      <c r="C14" s="7">
        <v>9</v>
      </c>
      <c r="D14" s="20">
        <v>0.025139664804469275</v>
      </c>
      <c r="E14" s="7">
        <v>348</v>
      </c>
      <c r="F14" s="20">
        <v>0.9720670391061452</v>
      </c>
      <c r="G14" s="22">
        <v>1</v>
      </c>
      <c r="H14" s="20">
        <v>0.002793296089385475</v>
      </c>
      <c r="I14" s="7">
        <v>13</v>
      </c>
      <c r="J14" s="20">
        <v>0.036312849162011177</v>
      </c>
      <c r="K14" s="7">
        <v>345</v>
      </c>
      <c r="L14" s="8">
        <v>0.9636871508379888</v>
      </c>
      <c r="M14" s="22">
        <v>0</v>
      </c>
      <c r="N14" s="20">
        <v>0</v>
      </c>
      <c r="O14" s="7">
        <v>52</v>
      </c>
      <c r="P14" s="8">
        <v>0.1452513966480447</v>
      </c>
      <c r="Q14" s="7">
        <v>306</v>
      </c>
      <c r="R14" s="8">
        <v>0.8547486033519553</v>
      </c>
      <c r="S14" s="22">
        <v>0</v>
      </c>
      <c r="T14" s="20">
        <v>0</v>
      </c>
      <c r="U14" s="7">
        <v>7</v>
      </c>
      <c r="V14" s="20">
        <v>0.019553072625698324</v>
      </c>
      <c r="W14" s="7">
        <v>351</v>
      </c>
      <c r="X14" s="8">
        <v>0.9804469273743017</v>
      </c>
      <c r="Y14" s="22">
        <v>0</v>
      </c>
      <c r="Z14" s="20">
        <v>0</v>
      </c>
      <c r="AA14" s="7">
        <v>0</v>
      </c>
      <c r="AB14" s="20">
        <v>0</v>
      </c>
      <c r="AC14" s="7">
        <v>358</v>
      </c>
      <c r="AD14" s="8">
        <v>1</v>
      </c>
      <c r="AE14" s="22">
        <v>0</v>
      </c>
      <c r="AF14" s="20">
        <v>0</v>
      </c>
      <c r="AG14" s="7">
        <v>8</v>
      </c>
      <c r="AH14" s="20">
        <v>0.0223463687150838</v>
      </c>
      <c r="AI14" s="7">
        <v>349</v>
      </c>
      <c r="AJ14" s="8">
        <v>0.9748603351955307</v>
      </c>
      <c r="AK14" s="22">
        <v>1</v>
      </c>
      <c r="AL14" s="20">
        <v>0.002793296089385475</v>
      </c>
      <c r="AM14" s="7">
        <v>16</v>
      </c>
      <c r="AN14" s="8">
        <v>0.0446927374301676</v>
      </c>
      <c r="AO14" s="7">
        <v>341</v>
      </c>
      <c r="AP14" s="8">
        <v>0.952513966480447</v>
      </c>
      <c r="AQ14" s="22">
        <v>1</v>
      </c>
      <c r="AR14" s="20">
        <v>0.002793296089385475</v>
      </c>
      <c r="AS14" s="7">
        <v>2</v>
      </c>
      <c r="AT14" s="20">
        <v>0.00558659217877095</v>
      </c>
      <c r="AU14" s="7">
        <v>355</v>
      </c>
      <c r="AV14" s="8">
        <v>0.9916201117318436</v>
      </c>
      <c r="AW14" s="22">
        <v>1</v>
      </c>
      <c r="AX14" s="20">
        <v>0.002793296089385475</v>
      </c>
      <c r="AY14" s="7">
        <v>96</v>
      </c>
      <c r="AZ14" s="8">
        <v>0.2681564245810056</v>
      </c>
      <c r="BA14" s="7">
        <v>260</v>
      </c>
      <c r="BB14" s="8">
        <v>0.7262569832402235</v>
      </c>
      <c r="BC14" s="22">
        <v>2</v>
      </c>
      <c r="BD14" s="20">
        <v>0.00558659217877095</v>
      </c>
      <c r="BE14" s="7">
        <v>27</v>
      </c>
      <c r="BF14" s="8">
        <v>0.07541899441340782</v>
      </c>
      <c r="BG14" s="7">
        <v>330</v>
      </c>
      <c r="BH14" s="8">
        <v>0.9217877094972067</v>
      </c>
      <c r="BI14" s="22">
        <v>1</v>
      </c>
      <c r="BJ14" s="20">
        <v>0.002793296089385475</v>
      </c>
      <c r="BK14" s="7">
        <v>72</v>
      </c>
      <c r="BL14" s="20">
        <v>0.2011173184357542</v>
      </c>
      <c r="BM14" s="7">
        <v>283</v>
      </c>
      <c r="BN14" s="8">
        <v>0.7905027932960894</v>
      </c>
      <c r="BO14" s="22">
        <v>3</v>
      </c>
      <c r="BP14" s="20">
        <v>0.008379888268156424</v>
      </c>
      <c r="BQ14" s="26">
        <v>358</v>
      </c>
    </row>
    <row r="15" spans="1:69" ht="14.25">
      <c r="A15" s="55"/>
      <c r="B15" s="16" t="s">
        <v>17</v>
      </c>
      <c r="C15" s="7">
        <v>2</v>
      </c>
      <c r="D15" s="20">
        <v>0.015503875968992248</v>
      </c>
      <c r="E15" s="7">
        <v>110</v>
      </c>
      <c r="F15" s="20">
        <v>0.8527131782945736</v>
      </c>
      <c r="G15" s="22">
        <v>17</v>
      </c>
      <c r="H15" s="20">
        <v>0.13178294573643412</v>
      </c>
      <c r="I15" s="7">
        <v>7</v>
      </c>
      <c r="J15" s="20">
        <v>0.05426356589147287</v>
      </c>
      <c r="K15" s="7">
        <v>101</v>
      </c>
      <c r="L15" s="8">
        <v>0.7829457364341085</v>
      </c>
      <c r="M15" s="22">
        <v>21</v>
      </c>
      <c r="N15" s="20">
        <v>0.16279069767441862</v>
      </c>
      <c r="O15" s="7">
        <v>5</v>
      </c>
      <c r="P15" s="8">
        <v>0.03875968992248062</v>
      </c>
      <c r="Q15" s="7">
        <v>99</v>
      </c>
      <c r="R15" s="8">
        <v>0.7674418604651163</v>
      </c>
      <c r="S15" s="22">
        <v>25</v>
      </c>
      <c r="T15" s="20">
        <v>0.1937984496124031</v>
      </c>
      <c r="U15" s="7">
        <v>0</v>
      </c>
      <c r="V15" s="20">
        <v>0</v>
      </c>
      <c r="W15" s="7">
        <v>106</v>
      </c>
      <c r="X15" s="8">
        <v>0.8217054263565892</v>
      </c>
      <c r="Y15" s="22">
        <v>23</v>
      </c>
      <c r="Z15" s="20">
        <v>0.17829457364341086</v>
      </c>
      <c r="AA15" s="7">
        <v>0</v>
      </c>
      <c r="AB15" s="20">
        <v>0</v>
      </c>
      <c r="AC15" s="7">
        <v>106</v>
      </c>
      <c r="AD15" s="8">
        <v>0.8217054263565892</v>
      </c>
      <c r="AE15" s="22">
        <v>23</v>
      </c>
      <c r="AF15" s="20">
        <v>0.17829457364341086</v>
      </c>
      <c r="AG15" s="7">
        <v>1</v>
      </c>
      <c r="AH15" s="20">
        <v>0.007751937984496124</v>
      </c>
      <c r="AI15" s="7">
        <v>105</v>
      </c>
      <c r="AJ15" s="8">
        <v>0.813953488372093</v>
      </c>
      <c r="AK15" s="22">
        <v>23</v>
      </c>
      <c r="AL15" s="20">
        <v>0.17829457364341086</v>
      </c>
      <c r="AM15" s="7">
        <v>8</v>
      </c>
      <c r="AN15" s="8">
        <v>0.06201550387596899</v>
      </c>
      <c r="AO15" s="7">
        <v>100</v>
      </c>
      <c r="AP15" s="8">
        <v>0.7751937984496124</v>
      </c>
      <c r="AQ15" s="22">
        <v>21</v>
      </c>
      <c r="AR15" s="20">
        <v>0.16279069767441862</v>
      </c>
      <c r="AS15" s="7">
        <v>0</v>
      </c>
      <c r="AT15" s="20">
        <v>0</v>
      </c>
      <c r="AU15" s="7">
        <v>106</v>
      </c>
      <c r="AV15" s="8">
        <v>0.8217054263565892</v>
      </c>
      <c r="AW15" s="22">
        <v>23</v>
      </c>
      <c r="AX15" s="20">
        <v>0.17829457364341086</v>
      </c>
      <c r="AY15" s="7">
        <v>5</v>
      </c>
      <c r="AZ15" s="8">
        <v>0.03875968992248062</v>
      </c>
      <c r="BA15" s="7">
        <v>101</v>
      </c>
      <c r="BB15" s="8">
        <v>0.7829457364341085</v>
      </c>
      <c r="BC15" s="22">
        <v>23</v>
      </c>
      <c r="BD15" s="20">
        <v>0.17829457364341086</v>
      </c>
      <c r="BE15" s="7">
        <v>8</v>
      </c>
      <c r="BF15" s="8">
        <v>0.06201550387596899</v>
      </c>
      <c r="BG15" s="7">
        <v>99</v>
      </c>
      <c r="BH15" s="8">
        <v>0.7674418604651163</v>
      </c>
      <c r="BI15" s="22">
        <v>22</v>
      </c>
      <c r="BJ15" s="20">
        <v>0.17054263565891473</v>
      </c>
      <c r="BK15" s="7">
        <v>5</v>
      </c>
      <c r="BL15" s="20">
        <v>0.03875968992248062</v>
      </c>
      <c r="BM15" s="7">
        <v>101</v>
      </c>
      <c r="BN15" s="8">
        <v>0.7829457364341085</v>
      </c>
      <c r="BO15" s="22">
        <v>23</v>
      </c>
      <c r="BP15" s="20">
        <v>0.17829457364341086</v>
      </c>
      <c r="BQ15" s="26">
        <v>129</v>
      </c>
    </row>
    <row r="16" spans="1:69" ht="14.25">
      <c r="A16" s="55"/>
      <c r="B16" s="16" t="s">
        <v>18</v>
      </c>
      <c r="C16" s="7">
        <v>10</v>
      </c>
      <c r="D16" s="20">
        <v>0.02824858757062147</v>
      </c>
      <c r="E16" s="7">
        <v>322</v>
      </c>
      <c r="F16" s="20">
        <v>0.9096045197740112</v>
      </c>
      <c r="G16" s="22">
        <v>22</v>
      </c>
      <c r="H16" s="20">
        <v>0.062146892655367235</v>
      </c>
      <c r="I16" s="7">
        <v>1</v>
      </c>
      <c r="J16" s="20">
        <v>0.002824858757062147</v>
      </c>
      <c r="K16" s="7">
        <v>330</v>
      </c>
      <c r="L16" s="8">
        <v>0.9322033898305084</v>
      </c>
      <c r="M16" s="22">
        <v>23</v>
      </c>
      <c r="N16" s="20">
        <v>0.06497175141242938</v>
      </c>
      <c r="O16" s="7">
        <v>104</v>
      </c>
      <c r="P16" s="8">
        <v>0.2937853107344633</v>
      </c>
      <c r="Q16" s="7">
        <v>232</v>
      </c>
      <c r="R16" s="8">
        <v>0.655367231638418</v>
      </c>
      <c r="S16" s="22">
        <v>18</v>
      </c>
      <c r="T16" s="20">
        <v>0.05084745762711865</v>
      </c>
      <c r="U16" s="7">
        <v>5</v>
      </c>
      <c r="V16" s="20">
        <v>0.014124293785310734</v>
      </c>
      <c r="W16" s="7">
        <v>326</v>
      </c>
      <c r="X16" s="8">
        <v>0.9209039548022598</v>
      </c>
      <c r="Y16" s="22">
        <v>23</v>
      </c>
      <c r="Z16" s="20">
        <v>0.06497175141242938</v>
      </c>
      <c r="AA16" s="7">
        <v>4</v>
      </c>
      <c r="AB16" s="20">
        <v>0.011299435028248588</v>
      </c>
      <c r="AC16" s="7">
        <v>328</v>
      </c>
      <c r="AD16" s="8">
        <v>0.9265536723163842</v>
      </c>
      <c r="AE16" s="22">
        <v>22</v>
      </c>
      <c r="AF16" s="20">
        <v>0.062146892655367235</v>
      </c>
      <c r="AG16" s="7">
        <v>14</v>
      </c>
      <c r="AH16" s="20">
        <v>0.03954802259887006</v>
      </c>
      <c r="AI16" s="7">
        <v>316</v>
      </c>
      <c r="AJ16" s="8">
        <v>0.8926553672316384</v>
      </c>
      <c r="AK16" s="22">
        <v>24</v>
      </c>
      <c r="AL16" s="20">
        <v>0.06779661016949153</v>
      </c>
      <c r="AM16" s="7">
        <v>30</v>
      </c>
      <c r="AN16" s="8">
        <v>0.0847457627118644</v>
      </c>
      <c r="AO16" s="7">
        <v>302</v>
      </c>
      <c r="AP16" s="8">
        <v>0.8531073446327684</v>
      </c>
      <c r="AQ16" s="22">
        <v>22</v>
      </c>
      <c r="AR16" s="20">
        <v>0.062146892655367235</v>
      </c>
      <c r="AS16" s="7">
        <v>4</v>
      </c>
      <c r="AT16" s="20">
        <v>0.011299435028248588</v>
      </c>
      <c r="AU16" s="7">
        <v>325</v>
      </c>
      <c r="AV16" s="8">
        <v>0.9180790960451978</v>
      </c>
      <c r="AW16" s="22">
        <v>25</v>
      </c>
      <c r="AX16" s="20">
        <v>0.07062146892655367</v>
      </c>
      <c r="AY16" s="7">
        <v>26</v>
      </c>
      <c r="AZ16" s="8">
        <v>0.07344632768361582</v>
      </c>
      <c r="BA16" s="7">
        <v>306</v>
      </c>
      <c r="BB16" s="8">
        <v>0.864406779661017</v>
      </c>
      <c r="BC16" s="22">
        <v>22</v>
      </c>
      <c r="BD16" s="20">
        <v>0.062146892655367235</v>
      </c>
      <c r="BE16" s="7">
        <v>11</v>
      </c>
      <c r="BF16" s="8">
        <v>0.031073446327683617</v>
      </c>
      <c r="BG16" s="7">
        <v>318</v>
      </c>
      <c r="BH16" s="8">
        <v>0.8983050847457628</v>
      </c>
      <c r="BI16" s="22">
        <v>25</v>
      </c>
      <c r="BJ16" s="20">
        <v>0.07062146892655367</v>
      </c>
      <c r="BK16" s="7">
        <v>8</v>
      </c>
      <c r="BL16" s="20">
        <v>0.022598870056497175</v>
      </c>
      <c r="BM16" s="7">
        <v>335</v>
      </c>
      <c r="BN16" s="8">
        <v>0.9463276836158192</v>
      </c>
      <c r="BO16" s="22">
        <v>11</v>
      </c>
      <c r="BP16" s="20">
        <v>0.031073446327683617</v>
      </c>
      <c r="BQ16" s="26">
        <v>354</v>
      </c>
    </row>
    <row r="17" spans="1:69" ht="14.25">
      <c r="A17" s="55"/>
      <c r="B17" s="16" t="s">
        <v>69</v>
      </c>
      <c r="C17" s="7">
        <v>40</v>
      </c>
      <c r="D17" s="20">
        <v>0.11331444759206799</v>
      </c>
      <c r="E17" s="7">
        <v>312</v>
      </c>
      <c r="F17" s="20">
        <v>0.8838526912181303</v>
      </c>
      <c r="G17" s="22">
        <v>1</v>
      </c>
      <c r="H17" s="20">
        <v>0.0028328611898017</v>
      </c>
      <c r="I17" s="7">
        <v>1</v>
      </c>
      <c r="J17" s="20">
        <v>0.0028328611898017</v>
      </c>
      <c r="K17" s="7">
        <v>351</v>
      </c>
      <c r="L17" s="8">
        <v>0.9943342776203966</v>
      </c>
      <c r="M17" s="22">
        <v>1</v>
      </c>
      <c r="N17" s="20">
        <v>0.0028328611898017</v>
      </c>
      <c r="O17" s="7">
        <v>28</v>
      </c>
      <c r="P17" s="8">
        <v>0.07932011331444759</v>
      </c>
      <c r="Q17" s="7">
        <v>320</v>
      </c>
      <c r="R17" s="8">
        <v>0.9065155807365439</v>
      </c>
      <c r="S17" s="22">
        <v>5</v>
      </c>
      <c r="T17" s="20">
        <v>0.014164305949008499</v>
      </c>
      <c r="U17" s="7">
        <v>1</v>
      </c>
      <c r="V17" s="20">
        <v>0.0028328611898017</v>
      </c>
      <c r="W17" s="7">
        <v>349</v>
      </c>
      <c r="X17" s="8">
        <v>0.9886685552407932</v>
      </c>
      <c r="Y17" s="22">
        <v>3</v>
      </c>
      <c r="Z17" s="20">
        <v>0.0084985835694051</v>
      </c>
      <c r="AA17" s="7">
        <v>0</v>
      </c>
      <c r="AB17" s="20">
        <v>0</v>
      </c>
      <c r="AC17" s="7">
        <v>349</v>
      </c>
      <c r="AD17" s="8">
        <v>0.9886685552407932</v>
      </c>
      <c r="AE17" s="22">
        <v>4</v>
      </c>
      <c r="AF17" s="20">
        <v>0.0113314447592068</v>
      </c>
      <c r="AG17" s="7">
        <v>8</v>
      </c>
      <c r="AH17" s="20">
        <v>0.0226628895184136</v>
      </c>
      <c r="AI17" s="7">
        <v>341</v>
      </c>
      <c r="AJ17" s="8">
        <v>0.9660056657223796</v>
      </c>
      <c r="AK17" s="22">
        <v>4</v>
      </c>
      <c r="AL17" s="20">
        <v>0.0113314447592068</v>
      </c>
      <c r="AM17" s="7">
        <v>51</v>
      </c>
      <c r="AN17" s="8">
        <v>0.14447592067988668</v>
      </c>
      <c r="AO17" s="7">
        <v>301</v>
      </c>
      <c r="AP17" s="8">
        <v>0.8526912181303116</v>
      </c>
      <c r="AQ17" s="22">
        <v>1</v>
      </c>
      <c r="AR17" s="20">
        <v>0.0028328611898017</v>
      </c>
      <c r="AS17" s="7">
        <v>0</v>
      </c>
      <c r="AT17" s="20">
        <v>0</v>
      </c>
      <c r="AU17" s="7">
        <v>352</v>
      </c>
      <c r="AV17" s="8">
        <v>0.9971671388101983</v>
      </c>
      <c r="AW17" s="22">
        <v>1</v>
      </c>
      <c r="AX17" s="20">
        <v>0.0028328611898017</v>
      </c>
      <c r="AY17" s="7">
        <v>71</v>
      </c>
      <c r="AZ17" s="8">
        <v>0.20113314447592068</v>
      </c>
      <c r="BA17" s="7">
        <v>280</v>
      </c>
      <c r="BB17" s="8">
        <v>0.7932011331444759</v>
      </c>
      <c r="BC17" s="22">
        <v>2</v>
      </c>
      <c r="BD17" s="20">
        <v>0.0056657223796034</v>
      </c>
      <c r="BE17" s="7">
        <v>54</v>
      </c>
      <c r="BF17" s="8">
        <v>0.1529745042492918</v>
      </c>
      <c r="BG17" s="7">
        <v>297</v>
      </c>
      <c r="BH17" s="8">
        <v>0.8413597733711048</v>
      </c>
      <c r="BI17" s="22">
        <v>2</v>
      </c>
      <c r="BJ17" s="20">
        <v>0.0056657223796034</v>
      </c>
      <c r="BK17" s="7">
        <v>0</v>
      </c>
      <c r="BL17" s="20">
        <v>0</v>
      </c>
      <c r="BM17" s="7">
        <v>350</v>
      </c>
      <c r="BN17" s="8">
        <v>0.9915014164305949</v>
      </c>
      <c r="BO17" s="22">
        <v>3</v>
      </c>
      <c r="BP17" s="20">
        <v>0.0084985835694051</v>
      </c>
      <c r="BQ17" s="26">
        <v>353</v>
      </c>
    </row>
    <row r="18" spans="1:69" ht="14.25">
      <c r="A18" s="55"/>
      <c r="B18" s="16" t="s">
        <v>19</v>
      </c>
      <c r="C18" s="7">
        <v>4</v>
      </c>
      <c r="D18" s="20">
        <v>0.010810810810810811</v>
      </c>
      <c r="E18" s="7">
        <v>351</v>
      </c>
      <c r="F18" s="20">
        <v>0.9486486486486486</v>
      </c>
      <c r="G18" s="22">
        <v>15</v>
      </c>
      <c r="H18" s="20">
        <v>0.04054054054054054</v>
      </c>
      <c r="I18" s="7">
        <v>5</v>
      </c>
      <c r="J18" s="20">
        <v>0.013513513513513514</v>
      </c>
      <c r="K18" s="7">
        <v>353</v>
      </c>
      <c r="L18" s="8">
        <v>0.9540540540540541</v>
      </c>
      <c r="M18" s="22">
        <v>12</v>
      </c>
      <c r="N18" s="20">
        <v>0.032432432432432434</v>
      </c>
      <c r="O18" s="7">
        <v>41</v>
      </c>
      <c r="P18" s="8">
        <v>0.11081081081081082</v>
      </c>
      <c r="Q18" s="7">
        <v>316</v>
      </c>
      <c r="R18" s="8">
        <v>0.8540540540540541</v>
      </c>
      <c r="S18" s="22">
        <v>13</v>
      </c>
      <c r="T18" s="20">
        <v>0.03513513513513514</v>
      </c>
      <c r="U18" s="7">
        <v>1</v>
      </c>
      <c r="V18" s="20">
        <v>0.002702702702702703</v>
      </c>
      <c r="W18" s="7">
        <v>355</v>
      </c>
      <c r="X18" s="8">
        <v>0.9594594594594594</v>
      </c>
      <c r="Y18" s="22">
        <v>14</v>
      </c>
      <c r="Z18" s="20">
        <v>0.03783783783783784</v>
      </c>
      <c r="AA18" s="7">
        <v>1</v>
      </c>
      <c r="AB18" s="20">
        <v>0.002702702702702703</v>
      </c>
      <c r="AC18" s="7">
        <v>355</v>
      </c>
      <c r="AD18" s="8">
        <v>0.9594594594594594</v>
      </c>
      <c r="AE18" s="22">
        <v>14</v>
      </c>
      <c r="AF18" s="20">
        <v>0.03783783783783784</v>
      </c>
      <c r="AG18" s="7">
        <v>5</v>
      </c>
      <c r="AH18" s="20">
        <v>0.013513513513513514</v>
      </c>
      <c r="AI18" s="7">
        <v>351</v>
      </c>
      <c r="AJ18" s="8">
        <v>0.9486486486486486</v>
      </c>
      <c r="AK18" s="22">
        <v>14</v>
      </c>
      <c r="AL18" s="20">
        <v>0.03783783783783784</v>
      </c>
      <c r="AM18" s="7">
        <v>27</v>
      </c>
      <c r="AN18" s="8">
        <v>0.07297297297297298</v>
      </c>
      <c r="AO18" s="7">
        <v>330</v>
      </c>
      <c r="AP18" s="8">
        <v>0.8918918918918919</v>
      </c>
      <c r="AQ18" s="22">
        <v>13</v>
      </c>
      <c r="AR18" s="20">
        <v>0.03513513513513514</v>
      </c>
      <c r="AS18" s="7">
        <v>0</v>
      </c>
      <c r="AT18" s="20">
        <v>0</v>
      </c>
      <c r="AU18" s="7">
        <v>356</v>
      </c>
      <c r="AV18" s="8">
        <v>0.9621621621621622</v>
      </c>
      <c r="AW18" s="22">
        <v>14</v>
      </c>
      <c r="AX18" s="20">
        <v>0.03783783783783784</v>
      </c>
      <c r="AY18" s="7">
        <v>38</v>
      </c>
      <c r="AZ18" s="8">
        <v>0.10270270270270271</v>
      </c>
      <c r="BA18" s="7">
        <v>320</v>
      </c>
      <c r="BB18" s="8">
        <v>0.8648648648648649</v>
      </c>
      <c r="BC18" s="22">
        <v>12</v>
      </c>
      <c r="BD18" s="20">
        <v>0.032432432432432434</v>
      </c>
      <c r="BE18" s="7">
        <v>13</v>
      </c>
      <c r="BF18" s="8">
        <v>0.03513513513513514</v>
      </c>
      <c r="BG18" s="7">
        <v>344</v>
      </c>
      <c r="BH18" s="8">
        <v>0.9297297297297298</v>
      </c>
      <c r="BI18" s="22">
        <v>13</v>
      </c>
      <c r="BJ18" s="20">
        <v>0.03513513513513514</v>
      </c>
      <c r="BK18" s="7">
        <v>14</v>
      </c>
      <c r="BL18" s="20">
        <v>0.03783783783783784</v>
      </c>
      <c r="BM18" s="7">
        <v>347</v>
      </c>
      <c r="BN18" s="8">
        <v>0.9378378378378378</v>
      </c>
      <c r="BO18" s="22">
        <v>9</v>
      </c>
      <c r="BP18" s="20">
        <v>0.024324324324324326</v>
      </c>
      <c r="BQ18" s="26">
        <v>370</v>
      </c>
    </row>
    <row r="19" spans="1:69" ht="14.25">
      <c r="A19" s="55"/>
      <c r="B19" s="16" t="s">
        <v>20</v>
      </c>
      <c r="C19" s="7">
        <v>23</v>
      </c>
      <c r="D19" s="20">
        <v>0.06267029972752043</v>
      </c>
      <c r="E19" s="7">
        <v>343</v>
      </c>
      <c r="F19" s="20">
        <v>0.9346049046321526</v>
      </c>
      <c r="G19" s="22">
        <v>1</v>
      </c>
      <c r="H19" s="20">
        <v>0.0027247956403269754</v>
      </c>
      <c r="I19" s="7">
        <v>32</v>
      </c>
      <c r="J19" s="20">
        <v>0.08719346049046321</v>
      </c>
      <c r="K19" s="7">
        <v>335</v>
      </c>
      <c r="L19" s="8">
        <v>0.9128065395095368</v>
      </c>
      <c r="M19" s="22">
        <v>0</v>
      </c>
      <c r="N19" s="20">
        <v>0</v>
      </c>
      <c r="O19" s="7">
        <v>33</v>
      </c>
      <c r="P19" s="8">
        <v>0.08991825613079019</v>
      </c>
      <c r="Q19" s="7">
        <v>333</v>
      </c>
      <c r="R19" s="8">
        <v>0.9073569482288828</v>
      </c>
      <c r="S19" s="22">
        <v>1</v>
      </c>
      <c r="T19" s="20">
        <v>0.0027247956403269754</v>
      </c>
      <c r="U19" s="7">
        <v>6</v>
      </c>
      <c r="V19" s="20">
        <v>0.01634877384196185</v>
      </c>
      <c r="W19" s="7">
        <v>358</v>
      </c>
      <c r="X19" s="8">
        <v>0.9754768392370572</v>
      </c>
      <c r="Y19" s="22">
        <v>3</v>
      </c>
      <c r="Z19" s="20">
        <v>0.008174386920980926</v>
      </c>
      <c r="AA19" s="7">
        <v>2</v>
      </c>
      <c r="AB19" s="20">
        <v>0.005449591280653951</v>
      </c>
      <c r="AC19" s="7">
        <v>363</v>
      </c>
      <c r="AD19" s="8">
        <v>0.989100817438692</v>
      </c>
      <c r="AE19" s="22">
        <v>2</v>
      </c>
      <c r="AF19" s="20">
        <v>0.005449591280653951</v>
      </c>
      <c r="AG19" s="7">
        <v>11</v>
      </c>
      <c r="AH19" s="20">
        <v>0.02997275204359673</v>
      </c>
      <c r="AI19" s="7">
        <v>355</v>
      </c>
      <c r="AJ19" s="8">
        <v>0.9673024523160763</v>
      </c>
      <c r="AK19" s="22">
        <v>1</v>
      </c>
      <c r="AL19" s="20">
        <v>0.0027247956403269754</v>
      </c>
      <c r="AM19" s="7">
        <v>37</v>
      </c>
      <c r="AN19" s="8">
        <v>0.1008174386920981</v>
      </c>
      <c r="AO19" s="7">
        <v>329</v>
      </c>
      <c r="AP19" s="8">
        <v>0.896457765667575</v>
      </c>
      <c r="AQ19" s="22">
        <v>1</v>
      </c>
      <c r="AR19" s="20">
        <v>0.0027247956403269754</v>
      </c>
      <c r="AS19" s="7">
        <v>2</v>
      </c>
      <c r="AT19" s="20">
        <v>0.005449591280653951</v>
      </c>
      <c r="AU19" s="7">
        <v>365</v>
      </c>
      <c r="AV19" s="8">
        <v>0.9945504087193461</v>
      </c>
      <c r="AW19" s="22">
        <v>0</v>
      </c>
      <c r="AX19" s="20">
        <v>0</v>
      </c>
      <c r="AY19" s="7">
        <v>70</v>
      </c>
      <c r="AZ19" s="8">
        <v>0.1907356948228883</v>
      </c>
      <c r="BA19" s="7">
        <v>296</v>
      </c>
      <c r="BB19" s="8">
        <v>0.8065395095367848</v>
      </c>
      <c r="BC19" s="22">
        <v>1</v>
      </c>
      <c r="BD19" s="20">
        <v>0.0027247956403269754</v>
      </c>
      <c r="BE19" s="7">
        <v>17</v>
      </c>
      <c r="BF19" s="8">
        <v>0.04632152588555858</v>
      </c>
      <c r="BG19" s="7">
        <v>347</v>
      </c>
      <c r="BH19" s="8">
        <v>0.9455040871934605</v>
      </c>
      <c r="BI19" s="22">
        <v>3</v>
      </c>
      <c r="BJ19" s="20">
        <v>0.008174386920980926</v>
      </c>
      <c r="BK19" s="7">
        <v>34</v>
      </c>
      <c r="BL19" s="20">
        <v>0.09264305177111716</v>
      </c>
      <c r="BM19" s="7">
        <v>330</v>
      </c>
      <c r="BN19" s="8">
        <v>0.8991825613079019</v>
      </c>
      <c r="BO19" s="22">
        <v>3</v>
      </c>
      <c r="BP19" s="20">
        <v>0.008174386920980926</v>
      </c>
      <c r="BQ19" s="26">
        <v>367</v>
      </c>
    </row>
    <row r="20" spans="1:69" ht="14.25">
      <c r="A20" s="55"/>
      <c r="B20" s="16" t="s">
        <v>21</v>
      </c>
      <c r="C20" s="7">
        <v>23</v>
      </c>
      <c r="D20" s="20">
        <v>0.06166219839142091</v>
      </c>
      <c r="E20" s="7">
        <v>202</v>
      </c>
      <c r="F20" s="20">
        <v>0.5415549597855228</v>
      </c>
      <c r="G20" s="22">
        <v>148</v>
      </c>
      <c r="H20" s="20">
        <v>0.3967828418230563</v>
      </c>
      <c r="I20" s="7">
        <v>18</v>
      </c>
      <c r="J20" s="20">
        <v>0.04825737265415549</v>
      </c>
      <c r="K20" s="7">
        <v>192</v>
      </c>
      <c r="L20" s="8">
        <v>0.514745308310992</v>
      </c>
      <c r="M20" s="22">
        <v>163</v>
      </c>
      <c r="N20" s="20">
        <v>0.43699731903485256</v>
      </c>
      <c r="O20" s="7">
        <v>38</v>
      </c>
      <c r="P20" s="8">
        <v>0.10187667560321716</v>
      </c>
      <c r="Q20" s="7">
        <v>179</v>
      </c>
      <c r="R20" s="8">
        <v>0.47989276139410186</v>
      </c>
      <c r="S20" s="22">
        <v>156</v>
      </c>
      <c r="T20" s="20">
        <v>0.41823056300268097</v>
      </c>
      <c r="U20" s="7">
        <v>3</v>
      </c>
      <c r="V20" s="20">
        <v>0.00804289544235925</v>
      </c>
      <c r="W20" s="7">
        <v>197</v>
      </c>
      <c r="X20" s="8">
        <v>0.5281501340482574</v>
      </c>
      <c r="Y20" s="22">
        <v>173</v>
      </c>
      <c r="Z20" s="20">
        <v>0.46380697050938335</v>
      </c>
      <c r="AA20" s="7">
        <v>0</v>
      </c>
      <c r="AB20" s="20">
        <v>0</v>
      </c>
      <c r="AC20" s="7">
        <v>199</v>
      </c>
      <c r="AD20" s="8">
        <v>0.5335120643431636</v>
      </c>
      <c r="AE20" s="22">
        <v>174</v>
      </c>
      <c r="AF20" s="20">
        <v>0.46648793565683644</v>
      </c>
      <c r="AG20" s="7">
        <v>3</v>
      </c>
      <c r="AH20" s="20">
        <v>0.00804289544235925</v>
      </c>
      <c r="AI20" s="7">
        <v>195</v>
      </c>
      <c r="AJ20" s="8">
        <v>0.5227882037533512</v>
      </c>
      <c r="AK20" s="22">
        <v>175</v>
      </c>
      <c r="AL20" s="20">
        <v>0.4691689008042895</v>
      </c>
      <c r="AM20" s="7">
        <v>17</v>
      </c>
      <c r="AN20" s="8">
        <v>0.045576407506702415</v>
      </c>
      <c r="AO20" s="7">
        <v>184</v>
      </c>
      <c r="AP20" s="8">
        <v>0.4932975871313673</v>
      </c>
      <c r="AQ20" s="22">
        <v>172</v>
      </c>
      <c r="AR20" s="20">
        <v>0.46112600536193027</v>
      </c>
      <c r="AS20" s="7">
        <v>2</v>
      </c>
      <c r="AT20" s="20">
        <v>0.005361930294906166</v>
      </c>
      <c r="AU20" s="7">
        <v>197</v>
      </c>
      <c r="AV20" s="8">
        <v>0.5281501340482574</v>
      </c>
      <c r="AW20" s="22">
        <v>174</v>
      </c>
      <c r="AX20" s="20">
        <v>0.46648793565683644</v>
      </c>
      <c r="AY20" s="7">
        <v>58</v>
      </c>
      <c r="AZ20" s="8">
        <v>0.1554959785522788</v>
      </c>
      <c r="BA20" s="7">
        <v>160</v>
      </c>
      <c r="BB20" s="8">
        <v>0.4289544235924933</v>
      </c>
      <c r="BC20" s="22">
        <v>155</v>
      </c>
      <c r="BD20" s="20">
        <v>0.4155495978552279</v>
      </c>
      <c r="BE20" s="7">
        <v>27</v>
      </c>
      <c r="BF20" s="8">
        <v>0.07238605898123325</v>
      </c>
      <c r="BG20" s="7">
        <v>181</v>
      </c>
      <c r="BH20" s="8">
        <v>0.48525469168900803</v>
      </c>
      <c r="BI20" s="22">
        <v>165</v>
      </c>
      <c r="BJ20" s="20">
        <v>0.44235924932975873</v>
      </c>
      <c r="BK20" s="7">
        <v>22</v>
      </c>
      <c r="BL20" s="20">
        <v>0.058981233243967826</v>
      </c>
      <c r="BM20" s="7">
        <v>185</v>
      </c>
      <c r="BN20" s="8">
        <v>0.4959785522788204</v>
      </c>
      <c r="BO20" s="22">
        <v>166</v>
      </c>
      <c r="BP20" s="20">
        <v>0.4450402144772118</v>
      </c>
      <c r="BQ20" s="26">
        <v>373</v>
      </c>
    </row>
    <row r="21" spans="1:69" ht="14.25">
      <c r="A21" s="55"/>
      <c r="B21" s="16" t="s">
        <v>26</v>
      </c>
      <c r="C21" s="7">
        <v>26</v>
      </c>
      <c r="D21" s="20">
        <v>0.07492795389048991</v>
      </c>
      <c r="E21" s="7">
        <v>317</v>
      </c>
      <c r="F21" s="20">
        <v>0.9135446685878963</v>
      </c>
      <c r="G21" s="22">
        <v>4</v>
      </c>
      <c r="H21" s="20">
        <v>0.011527377521613832</v>
      </c>
      <c r="I21" s="7">
        <v>12</v>
      </c>
      <c r="J21" s="20">
        <v>0.0345821325648415</v>
      </c>
      <c r="K21" s="7">
        <v>333</v>
      </c>
      <c r="L21" s="8">
        <v>0.9596541786743515</v>
      </c>
      <c r="M21" s="22">
        <v>2</v>
      </c>
      <c r="N21" s="20">
        <v>0.005763688760806916</v>
      </c>
      <c r="O21" s="7">
        <v>31</v>
      </c>
      <c r="P21" s="8">
        <v>0.0893371757925072</v>
      </c>
      <c r="Q21" s="7">
        <v>316</v>
      </c>
      <c r="R21" s="8">
        <v>0.9106628242074928</v>
      </c>
      <c r="S21" s="22">
        <v>0</v>
      </c>
      <c r="T21" s="20">
        <v>0</v>
      </c>
      <c r="U21" s="7">
        <v>5</v>
      </c>
      <c r="V21" s="20">
        <v>0.01440922190201729</v>
      </c>
      <c r="W21" s="7">
        <v>340</v>
      </c>
      <c r="X21" s="8">
        <v>0.9798270893371758</v>
      </c>
      <c r="Y21" s="22">
        <v>2</v>
      </c>
      <c r="Z21" s="20">
        <v>0.005763688760806916</v>
      </c>
      <c r="AA21" s="7">
        <v>3</v>
      </c>
      <c r="AB21" s="20">
        <v>0.008645533141210375</v>
      </c>
      <c r="AC21" s="7">
        <v>342</v>
      </c>
      <c r="AD21" s="8">
        <v>0.9855907780979827</v>
      </c>
      <c r="AE21" s="22">
        <v>2</v>
      </c>
      <c r="AF21" s="20">
        <v>0.005763688760806916</v>
      </c>
      <c r="AG21" s="7">
        <v>12</v>
      </c>
      <c r="AH21" s="20">
        <v>0.0345821325648415</v>
      </c>
      <c r="AI21" s="7">
        <v>331</v>
      </c>
      <c r="AJ21" s="8">
        <v>0.9538904899135446</v>
      </c>
      <c r="AK21" s="22">
        <v>4</v>
      </c>
      <c r="AL21" s="20">
        <v>0.011527377521613832</v>
      </c>
      <c r="AM21" s="7">
        <v>34</v>
      </c>
      <c r="AN21" s="8">
        <v>0.09798270893371758</v>
      </c>
      <c r="AO21" s="7">
        <v>310</v>
      </c>
      <c r="AP21" s="8">
        <v>0.8933717579250721</v>
      </c>
      <c r="AQ21" s="22">
        <v>3</v>
      </c>
      <c r="AR21" s="20">
        <v>0.008645533141210375</v>
      </c>
      <c r="AS21" s="7">
        <v>3</v>
      </c>
      <c r="AT21" s="20">
        <v>0.008645533141210375</v>
      </c>
      <c r="AU21" s="7">
        <v>340</v>
      </c>
      <c r="AV21" s="8">
        <v>0.9798270893371758</v>
      </c>
      <c r="AW21" s="22">
        <v>4</v>
      </c>
      <c r="AX21" s="20">
        <v>0.011527377521613832</v>
      </c>
      <c r="AY21" s="7">
        <v>19</v>
      </c>
      <c r="AZ21" s="8">
        <v>0.05475504322766571</v>
      </c>
      <c r="BA21" s="7">
        <v>325</v>
      </c>
      <c r="BB21" s="8">
        <v>0.9365994236311239</v>
      </c>
      <c r="BC21" s="22">
        <v>3</v>
      </c>
      <c r="BD21" s="20">
        <v>0.008645533141210375</v>
      </c>
      <c r="BE21" s="7">
        <v>10</v>
      </c>
      <c r="BF21" s="8">
        <v>0.02881844380403458</v>
      </c>
      <c r="BG21" s="7">
        <v>330</v>
      </c>
      <c r="BH21" s="8">
        <v>0.9510086455331412</v>
      </c>
      <c r="BI21" s="22">
        <v>7</v>
      </c>
      <c r="BJ21" s="20">
        <v>0.020172910662824207</v>
      </c>
      <c r="BK21" s="7">
        <v>7</v>
      </c>
      <c r="BL21" s="20">
        <v>0.020172910662824207</v>
      </c>
      <c r="BM21" s="7">
        <v>337</v>
      </c>
      <c r="BN21" s="8">
        <v>0.9711815561959655</v>
      </c>
      <c r="BO21" s="22">
        <v>3</v>
      </c>
      <c r="BP21" s="20">
        <v>0.008645533141210375</v>
      </c>
      <c r="BQ21" s="26">
        <v>347</v>
      </c>
    </row>
    <row r="22" spans="1:69" ht="14.25">
      <c r="A22" s="55"/>
      <c r="B22" s="16" t="s">
        <v>27</v>
      </c>
      <c r="C22" s="7">
        <v>11</v>
      </c>
      <c r="D22" s="20">
        <v>0.02956989247311828</v>
      </c>
      <c r="E22" s="7">
        <v>361</v>
      </c>
      <c r="F22" s="20">
        <v>0.9704301075268817</v>
      </c>
      <c r="G22" s="22">
        <v>0</v>
      </c>
      <c r="H22" s="20">
        <v>0</v>
      </c>
      <c r="I22" s="7">
        <v>5</v>
      </c>
      <c r="J22" s="20">
        <v>0.013440860215053764</v>
      </c>
      <c r="K22" s="7">
        <v>365</v>
      </c>
      <c r="L22" s="8">
        <v>0.9811827956989247</v>
      </c>
      <c r="M22" s="22">
        <v>2</v>
      </c>
      <c r="N22" s="20">
        <v>0.005376344086021506</v>
      </c>
      <c r="O22" s="7">
        <v>27</v>
      </c>
      <c r="P22" s="8">
        <v>0.07258064516129033</v>
      </c>
      <c r="Q22" s="7">
        <v>345</v>
      </c>
      <c r="R22" s="8">
        <v>0.9274193548387096</v>
      </c>
      <c r="S22" s="22">
        <v>0</v>
      </c>
      <c r="T22" s="20">
        <v>0</v>
      </c>
      <c r="U22" s="7">
        <v>2</v>
      </c>
      <c r="V22" s="20">
        <v>0.005376344086021506</v>
      </c>
      <c r="W22" s="7">
        <v>370</v>
      </c>
      <c r="X22" s="8">
        <v>0.9946236559139785</v>
      </c>
      <c r="Y22" s="22">
        <v>0</v>
      </c>
      <c r="Z22" s="20">
        <v>0</v>
      </c>
      <c r="AA22" s="7">
        <v>0</v>
      </c>
      <c r="AB22" s="20">
        <v>0</v>
      </c>
      <c r="AC22" s="7">
        <v>371</v>
      </c>
      <c r="AD22" s="8">
        <v>0.9973118279569892</v>
      </c>
      <c r="AE22" s="22">
        <v>1</v>
      </c>
      <c r="AF22" s="20">
        <v>0.002688172043010753</v>
      </c>
      <c r="AG22" s="7">
        <v>10</v>
      </c>
      <c r="AH22" s="20">
        <v>0.026881720430107527</v>
      </c>
      <c r="AI22" s="7">
        <v>361</v>
      </c>
      <c r="AJ22" s="8">
        <v>0.9704301075268817</v>
      </c>
      <c r="AK22" s="22">
        <v>1</v>
      </c>
      <c r="AL22" s="20">
        <v>0.002688172043010753</v>
      </c>
      <c r="AM22" s="7">
        <v>15</v>
      </c>
      <c r="AN22" s="8">
        <v>0.04032258064516129</v>
      </c>
      <c r="AO22" s="7">
        <v>356</v>
      </c>
      <c r="AP22" s="8">
        <v>0.956989247311828</v>
      </c>
      <c r="AQ22" s="22">
        <v>1</v>
      </c>
      <c r="AR22" s="20">
        <v>0.002688172043010753</v>
      </c>
      <c r="AS22" s="7">
        <v>0</v>
      </c>
      <c r="AT22" s="20">
        <v>0</v>
      </c>
      <c r="AU22" s="7">
        <v>371</v>
      </c>
      <c r="AV22" s="8">
        <v>0.9973118279569892</v>
      </c>
      <c r="AW22" s="22">
        <v>1</v>
      </c>
      <c r="AX22" s="20">
        <v>0.002688172043010753</v>
      </c>
      <c r="AY22" s="7">
        <v>23</v>
      </c>
      <c r="AZ22" s="8">
        <v>0.06182795698924731</v>
      </c>
      <c r="BA22" s="7">
        <v>349</v>
      </c>
      <c r="BB22" s="8">
        <v>0.9381720430107527</v>
      </c>
      <c r="BC22" s="22">
        <v>0</v>
      </c>
      <c r="BD22" s="20">
        <v>0</v>
      </c>
      <c r="BE22" s="7">
        <v>27</v>
      </c>
      <c r="BF22" s="8">
        <v>0.07258064516129033</v>
      </c>
      <c r="BG22" s="7">
        <v>344</v>
      </c>
      <c r="BH22" s="8">
        <v>0.9247311827956989</v>
      </c>
      <c r="BI22" s="22">
        <v>1</v>
      </c>
      <c r="BJ22" s="20">
        <v>0.002688172043010753</v>
      </c>
      <c r="BK22" s="7">
        <v>2</v>
      </c>
      <c r="BL22" s="20">
        <v>0.005376344086021506</v>
      </c>
      <c r="BM22" s="7">
        <v>369</v>
      </c>
      <c r="BN22" s="8">
        <v>0.9919354838709677</v>
      </c>
      <c r="BO22" s="22">
        <v>1</v>
      </c>
      <c r="BP22" s="20">
        <v>0.002688172043010753</v>
      </c>
      <c r="BQ22" s="26">
        <v>372</v>
      </c>
    </row>
    <row r="23" spans="1:69" ht="14.25">
      <c r="A23" s="55"/>
      <c r="B23" s="16" t="s">
        <v>28</v>
      </c>
      <c r="C23" s="7">
        <v>5</v>
      </c>
      <c r="D23" s="20">
        <v>0.012987012987012988</v>
      </c>
      <c r="E23" s="7">
        <v>358</v>
      </c>
      <c r="F23" s="20">
        <v>0.9298701298701298</v>
      </c>
      <c r="G23" s="22">
        <v>22</v>
      </c>
      <c r="H23" s="20">
        <v>0.05714285714285714</v>
      </c>
      <c r="I23" s="7">
        <v>18</v>
      </c>
      <c r="J23" s="20">
        <v>0.046753246753246755</v>
      </c>
      <c r="K23" s="7">
        <v>344</v>
      </c>
      <c r="L23" s="8">
        <v>0.8935064935064935</v>
      </c>
      <c r="M23" s="22">
        <v>23</v>
      </c>
      <c r="N23" s="20">
        <v>0.05974025974025974</v>
      </c>
      <c r="O23" s="7">
        <v>87</v>
      </c>
      <c r="P23" s="8">
        <v>0.22597402597402597</v>
      </c>
      <c r="Q23" s="7">
        <v>276</v>
      </c>
      <c r="R23" s="8">
        <v>0.7168831168831169</v>
      </c>
      <c r="S23" s="22">
        <v>22</v>
      </c>
      <c r="T23" s="20">
        <v>0.05714285714285714</v>
      </c>
      <c r="U23" s="7">
        <v>9</v>
      </c>
      <c r="V23" s="20">
        <v>0.023376623376623377</v>
      </c>
      <c r="W23" s="7">
        <v>351</v>
      </c>
      <c r="X23" s="8">
        <v>0.9116883116883117</v>
      </c>
      <c r="Y23" s="22">
        <v>25</v>
      </c>
      <c r="Z23" s="20">
        <v>0.06493506493506493</v>
      </c>
      <c r="AA23" s="7">
        <v>0</v>
      </c>
      <c r="AB23" s="20">
        <v>0</v>
      </c>
      <c r="AC23" s="7">
        <v>361</v>
      </c>
      <c r="AD23" s="8">
        <v>0.9376623376623376</v>
      </c>
      <c r="AE23" s="22">
        <v>24</v>
      </c>
      <c r="AF23" s="20">
        <v>0.06233766233766234</v>
      </c>
      <c r="AG23" s="7">
        <v>1</v>
      </c>
      <c r="AH23" s="20">
        <v>0.0025974025974025974</v>
      </c>
      <c r="AI23" s="7">
        <v>361</v>
      </c>
      <c r="AJ23" s="8">
        <v>0.9376623376623376</v>
      </c>
      <c r="AK23" s="22">
        <v>23</v>
      </c>
      <c r="AL23" s="20">
        <v>0.05974025974025974</v>
      </c>
      <c r="AM23" s="7">
        <v>15</v>
      </c>
      <c r="AN23" s="8">
        <v>0.03896103896103896</v>
      </c>
      <c r="AO23" s="7">
        <v>346</v>
      </c>
      <c r="AP23" s="8">
        <v>0.8987012987012987</v>
      </c>
      <c r="AQ23" s="22">
        <v>24</v>
      </c>
      <c r="AR23" s="20">
        <v>0.06233766233766234</v>
      </c>
      <c r="AS23" s="7">
        <v>4</v>
      </c>
      <c r="AT23" s="20">
        <v>0.01038961038961039</v>
      </c>
      <c r="AU23" s="7">
        <v>358</v>
      </c>
      <c r="AV23" s="8">
        <v>0.9298701298701298</v>
      </c>
      <c r="AW23" s="22">
        <v>23</v>
      </c>
      <c r="AX23" s="20">
        <v>0.05974025974025974</v>
      </c>
      <c r="AY23" s="7">
        <v>72</v>
      </c>
      <c r="AZ23" s="8">
        <v>0.18701298701298702</v>
      </c>
      <c r="BA23" s="7">
        <v>291</v>
      </c>
      <c r="BB23" s="8">
        <v>0.7558441558441559</v>
      </c>
      <c r="BC23" s="22">
        <v>22</v>
      </c>
      <c r="BD23" s="20">
        <v>0.05714285714285714</v>
      </c>
      <c r="BE23" s="7">
        <v>51</v>
      </c>
      <c r="BF23" s="8">
        <v>0.13246753246753246</v>
      </c>
      <c r="BG23" s="7">
        <v>315</v>
      </c>
      <c r="BH23" s="8">
        <v>0.8181818181818182</v>
      </c>
      <c r="BI23" s="22">
        <v>19</v>
      </c>
      <c r="BJ23" s="20">
        <v>0.04935064935064935</v>
      </c>
      <c r="BK23" s="7">
        <v>33</v>
      </c>
      <c r="BL23" s="20">
        <v>0.08571428571428572</v>
      </c>
      <c r="BM23" s="7">
        <v>320</v>
      </c>
      <c r="BN23" s="8">
        <v>0.8311688311688312</v>
      </c>
      <c r="BO23" s="22">
        <v>32</v>
      </c>
      <c r="BP23" s="20">
        <v>0.08311688311688312</v>
      </c>
      <c r="BQ23" s="26">
        <v>385</v>
      </c>
    </row>
    <row r="24" spans="1:69" ht="14.25">
      <c r="A24" s="55"/>
      <c r="B24" s="16" t="s">
        <v>29</v>
      </c>
      <c r="C24" s="7">
        <v>2</v>
      </c>
      <c r="D24" s="20">
        <v>0.006430868167202572</v>
      </c>
      <c r="E24" s="7">
        <v>291</v>
      </c>
      <c r="F24" s="20">
        <v>0.9356913183279743</v>
      </c>
      <c r="G24" s="22">
        <v>18</v>
      </c>
      <c r="H24" s="20">
        <v>0.05787781350482315</v>
      </c>
      <c r="I24" s="7">
        <v>1</v>
      </c>
      <c r="J24" s="20">
        <v>0.003215434083601286</v>
      </c>
      <c r="K24" s="7">
        <v>291</v>
      </c>
      <c r="L24" s="8">
        <v>0.9356913183279743</v>
      </c>
      <c r="M24" s="22">
        <v>19</v>
      </c>
      <c r="N24" s="20">
        <v>0.06109324758842444</v>
      </c>
      <c r="O24" s="7">
        <v>12</v>
      </c>
      <c r="P24" s="8">
        <v>0.03858520900321544</v>
      </c>
      <c r="Q24" s="7">
        <v>279</v>
      </c>
      <c r="R24" s="8">
        <v>0.8971061093247589</v>
      </c>
      <c r="S24" s="22">
        <v>20</v>
      </c>
      <c r="T24" s="20">
        <v>0.06430868167202572</v>
      </c>
      <c r="U24" s="7">
        <v>0</v>
      </c>
      <c r="V24" s="20">
        <v>0</v>
      </c>
      <c r="W24" s="7">
        <v>291</v>
      </c>
      <c r="X24" s="8">
        <v>0.9356913183279743</v>
      </c>
      <c r="Y24" s="22">
        <v>20</v>
      </c>
      <c r="Z24" s="20">
        <v>0.06430868167202572</v>
      </c>
      <c r="AA24" s="7">
        <v>1</v>
      </c>
      <c r="AB24" s="20">
        <v>0.003215434083601286</v>
      </c>
      <c r="AC24" s="7">
        <v>290</v>
      </c>
      <c r="AD24" s="8">
        <v>0.932475884244373</v>
      </c>
      <c r="AE24" s="22">
        <v>20</v>
      </c>
      <c r="AF24" s="20">
        <v>0.06430868167202572</v>
      </c>
      <c r="AG24" s="7">
        <v>0</v>
      </c>
      <c r="AH24" s="20">
        <v>0</v>
      </c>
      <c r="AI24" s="7">
        <v>289</v>
      </c>
      <c r="AJ24" s="8">
        <v>0.9292604501607717</v>
      </c>
      <c r="AK24" s="22">
        <v>22</v>
      </c>
      <c r="AL24" s="20">
        <v>0.0707395498392283</v>
      </c>
      <c r="AM24" s="7">
        <v>22</v>
      </c>
      <c r="AN24" s="8">
        <v>0.0707395498392283</v>
      </c>
      <c r="AO24" s="7">
        <v>274</v>
      </c>
      <c r="AP24" s="8">
        <v>0.8810289389067524</v>
      </c>
      <c r="AQ24" s="22">
        <v>15</v>
      </c>
      <c r="AR24" s="20">
        <v>0.04823151125401929</v>
      </c>
      <c r="AS24" s="7">
        <v>1</v>
      </c>
      <c r="AT24" s="20">
        <v>0.003215434083601286</v>
      </c>
      <c r="AU24" s="7">
        <v>290</v>
      </c>
      <c r="AV24" s="8">
        <v>0.932475884244373</v>
      </c>
      <c r="AW24" s="22">
        <v>20</v>
      </c>
      <c r="AX24" s="20">
        <v>0.06430868167202572</v>
      </c>
      <c r="AY24" s="7">
        <v>70</v>
      </c>
      <c r="AZ24" s="8">
        <v>0.22508038585209003</v>
      </c>
      <c r="BA24" s="7">
        <v>225</v>
      </c>
      <c r="BB24" s="8">
        <v>0.7234726688102894</v>
      </c>
      <c r="BC24" s="22">
        <v>16</v>
      </c>
      <c r="BD24" s="20">
        <v>0.05144694533762058</v>
      </c>
      <c r="BE24" s="7">
        <v>75</v>
      </c>
      <c r="BF24" s="8">
        <v>0.24115755627009647</v>
      </c>
      <c r="BG24" s="7">
        <v>223</v>
      </c>
      <c r="BH24" s="8">
        <v>0.7170418006430869</v>
      </c>
      <c r="BI24" s="22">
        <v>13</v>
      </c>
      <c r="BJ24" s="20">
        <v>0.04180064308681672</v>
      </c>
      <c r="BK24" s="7">
        <v>18</v>
      </c>
      <c r="BL24" s="20">
        <v>0.05787781350482315</v>
      </c>
      <c r="BM24" s="7">
        <v>292</v>
      </c>
      <c r="BN24" s="8">
        <v>0.9389067524115756</v>
      </c>
      <c r="BO24" s="22">
        <v>1</v>
      </c>
      <c r="BP24" s="20">
        <v>0.003215434083601286</v>
      </c>
      <c r="BQ24" s="26">
        <v>311</v>
      </c>
    </row>
    <row r="25" spans="1:69" ht="14.25">
      <c r="A25" s="55" t="s">
        <v>30</v>
      </c>
      <c r="B25" s="55"/>
      <c r="C25" s="7">
        <v>269</v>
      </c>
      <c r="D25" s="20">
        <v>0.03885598728874765</v>
      </c>
      <c r="E25" s="7">
        <v>5556</v>
      </c>
      <c r="F25" s="20">
        <v>0.8025422504694497</v>
      </c>
      <c r="G25" s="22">
        <v>1098</v>
      </c>
      <c r="H25" s="20">
        <v>0.1586017622418027</v>
      </c>
      <c r="I25" s="7">
        <v>199</v>
      </c>
      <c r="J25" s="20">
        <v>0.02874476383070923</v>
      </c>
      <c r="K25" s="7">
        <v>5548</v>
      </c>
      <c r="L25" s="8">
        <v>0.8013866820742452</v>
      </c>
      <c r="M25" s="22">
        <v>1176</v>
      </c>
      <c r="N25" s="20">
        <v>0.1698685540950455</v>
      </c>
      <c r="O25" s="7">
        <v>840</v>
      </c>
      <c r="P25" s="8">
        <v>0.12133468149646107</v>
      </c>
      <c r="Q25" s="7">
        <v>4991</v>
      </c>
      <c r="R25" s="8">
        <v>0.7209302325581395</v>
      </c>
      <c r="S25" s="22">
        <v>1092</v>
      </c>
      <c r="T25" s="20">
        <v>0.1577350859453994</v>
      </c>
      <c r="U25" s="7">
        <v>83</v>
      </c>
      <c r="V25" s="20">
        <v>0.011989022100245559</v>
      </c>
      <c r="W25" s="7">
        <v>5608</v>
      </c>
      <c r="X25" s="8">
        <v>0.8100534450382783</v>
      </c>
      <c r="Y25" s="22">
        <v>1232</v>
      </c>
      <c r="Z25" s="20">
        <v>0.17795753286147623</v>
      </c>
      <c r="AA25" s="7">
        <v>20</v>
      </c>
      <c r="AB25" s="20">
        <v>0.002888920988010978</v>
      </c>
      <c r="AC25" s="7">
        <v>5657</v>
      </c>
      <c r="AD25" s="8">
        <v>0.8171313014589051</v>
      </c>
      <c r="AE25" s="22">
        <v>1246</v>
      </c>
      <c r="AF25" s="20">
        <v>0.17997977755308392</v>
      </c>
      <c r="AG25" s="7">
        <v>158</v>
      </c>
      <c r="AH25" s="20">
        <v>0.022822475805286725</v>
      </c>
      <c r="AI25" s="7">
        <v>5521</v>
      </c>
      <c r="AJ25" s="8">
        <v>0.7974866387404305</v>
      </c>
      <c r="AK25" s="22">
        <v>1244</v>
      </c>
      <c r="AL25" s="20">
        <v>0.17969088545428283</v>
      </c>
      <c r="AM25" s="7">
        <v>409</v>
      </c>
      <c r="AN25" s="8">
        <v>0.0590784342048245</v>
      </c>
      <c r="AO25" s="7">
        <v>5326</v>
      </c>
      <c r="AP25" s="8">
        <v>0.7693196591073234</v>
      </c>
      <c r="AQ25" s="22">
        <v>1188</v>
      </c>
      <c r="AR25" s="20">
        <v>0.17160190668785208</v>
      </c>
      <c r="AS25" s="7">
        <v>40</v>
      </c>
      <c r="AT25" s="20">
        <v>0.005777841976021956</v>
      </c>
      <c r="AU25" s="7">
        <v>5634</v>
      </c>
      <c r="AV25" s="8">
        <v>0.8138090423226925</v>
      </c>
      <c r="AW25" s="22">
        <v>1249</v>
      </c>
      <c r="AX25" s="20">
        <v>0.18041311570128557</v>
      </c>
      <c r="AY25" s="7">
        <v>1021</v>
      </c>
      <c r="AZ25" s="8">
        <v>0.14747941643796042</v>
      </c>
      <c r="BA25" s="7">
        <v>4800</v>
      </c>
      <c r="BB25" s="8">
        <v>0.6933410371226347</v>
      </c>
      <c r="BC25" s="22">
        <v>1102</v>
      </c>
      <c r="BD25" s="20">
        <v>0.15917954643940488</v>
      </c>
      <c r="BE25" s="7">
        <v>690</v>
      </c>
      <c r="BF25" s="8">
        <v>0.09966777408637874</v>
      </c>
      <c r="BG25" s="7">
        <v>5124</v>
      </c>
      <c r="BH25" s="8">
        <v>0.7401415571284126</v>
      </c>
      <c r="BI25" s="22">
        <v>1109</v>
      </c>
      <c r="BJ25" s="20">
        <v>0.1601906687852087</v>
      </c>
      <c r="BK25" s="7">
        <v>435</v>
      </c>
      <c r="BL25" s="20">
        <v>0.06283403148923877</v>
      </c>
      <c r="BM25" s="7">
        <v>5529</v>
      </c>
      <c r="BN25" s="8">
        <v>0.7986422071356348</v>
      </c>
      <c r="BO25" s="22">
        <v>959</v>
      </c>
      <c r="BP25" s="20">
        <v>0.1385237613751264</v>
      </c>
      <c r="BQ25" s="28">
        <v>6923</v>
      </c>
    </row>
  </sheetData>
  <sheetProtection/>
  <mergeCells count="49">
    <mergeCell ref="BE2:BJ2"/>
    <mergeCell ref="BO3:BP3"/>
    <mergeCell ref="BK2:BP2"/>
    <mergeCell ref="BQ1:BQ3"/>
    <mergeCell ref="C1:BP1"/>
    <mergeCell ref="U2:Z2"/>
    <mergeCell ref="AE3:AF3"/>
    <mergeCell ref="AA2:AF2"/>
    <mergeCell ref="AK3:AL3"/>
    <mergeCell ref="AG2:AL2"/>
    <mergeCell ref="AQ3:AR3"/>
    <mergeCell ref="AM2:AR2"/>
    <mergeCell ref="S3:T3"/>
    <mergeCell ref="O2:T2"/>
    <mergeCell ref="Y3:Z3"/>
    <mergeCell ref="BE3:BF3"/>
    <mergeCell ref="A1:B4"/>
    <mergeCell ref="G3:H3"/>
    <mergeCell ref="C2:H2"/>
    <mergeCell ref="M3:N3"/>
    <mergeCell ref="I2:N2"/>
    <mergeCell ref="I3:J3"/>
    <mergeCell ref="K3:L3"/>
    <mergeCell ref="BG3:BH3"/>
    <mergeCell ref="BK3:BL3"/>
    <mergeCell ref="BM3:BN3"/>
    <mergeCell ref="A5:A24"/>
    <mergeCell ref="A25:B25"/>
    <mergeCell ref="AW3:AX3"/>
    <mergeCell ref="BC3:BD3"/>
    <mergeCell ref="BI3:BJ3"/>
    <mergeCell ref="AG3:AH3"/>
    <mergeCell ref="AI3:AJ3"/>
    <mergeCell ref="AM3:AN3"/>
    <mergeCell ref="AO3:AP3"/>
    <mergeCell ref="AS3:AT3"/>
    <mergeCell ref="AU3:AV3"/>
    <mergeCell ref="C3:D3"/>
    <mergeCell ref="E3:F3"/>
    <mergeCell ref="O3:P3"/>
    <mergeCell ref="AY3:AZ3"/>
    <mergeCell ref="BA3:BB3"/>
    <mergeCell ref="AS2:AX2"/>
    <mergeCell ref="AY2:BD2"/>
    <mergeCell ref="U3:V3"/>
    <mergeCell ref="W3:X3"/>
    <mergeCell ref="AA3:AB3"/>
    <mergeCell ref="AC3:AD3"/>
    <mergeCell ref="Q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17.09765625" style="0" customWidth="1"/>
  </cols>
  <sheetData>
    <row r="1" spans="1:15" ht="13.5" customHeight="1">
      <c r="A1" s="56" t="s">
        <v>0</v>
      </c>
      <c r="B1" s="57"/>
      <c r="C1" s="54" t="s">
        <v>75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 t="s">
        <v>1</v>
      </c>
    </row>
    <row r="2" spans="1:15" ht="14.25">
      <c r="A2" s="57"/>
      <c r="B2" s="57"/>
      <c r="C2" s="55" t="s">
        <v>70</v>
      </c>
      <c r="D2" s="57"/>
      <c r="E2" s="55" t="s">
        <v>71</v>
      </c>
      <c r="F2" s="57"/>
      <c r="G2" s="55" t="s">
        <v>72</v>
      </c>
      <c r="H2" s="57"/>
      <c r="I2" s="55" t="s">
        <v>73</v>
      </c>
      <c r="J2" s="57"/>
      <c r="K2" s="55" t="s">
        <v>74</v>
      </c>
      <c r="L2" s="57"/>
      <c r="M2" s="65" t="s">
        <v>31</v>
      </c>
      <c r="N2" s="65"/>
      <c r="O2" s="55"/>
    </row>
    <row r="3" spans="1:15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</row>
    <row r="4" spans="1:15" ht="13.5" customHeight="1">
      <c r="A4" s="60" t="s">
        <v>6</v>
      </c>
      <c r="B4" s="16" t="s">
        <v>7</v>
      </c>
      <c r="C4" s="7">
        <v>64</v>
      </c>
      <c r="D4" s="8">
        <v>0.17777777777777778</v>
      </c>
      <c r="E4" s="7">
        <v>113</v>
      </c>
      <c r="F4" s="8">
        <v>0.3138888888888889</v>
      </c>
      <c r="G4" s="7">
        <v>92</v>
      </c>
      <c r="H4" s="8">
        <v>0.25555555555555554</v>
      </c>
      <c r="I4" s="7">
        <v>62</v>
      </c>
      <c r="J4" s="8">
        <v>0.17222222222222222</v>
      </c>
      <c r="K4" s="7">
        <v>23</v>
      </c>
      <c r="L4" s="8">
        <v>0.06388888888888888</v>
      </c>
      <c r="M4" s="12">
        <v>6</v>
      </c>
      <c r="N4" s="13">
        <v>0.016666666666666666</v>
      </c>
      <c r="O4" s="2">
        <v>360</v>
      </c>
    </row>
    <row r="5" spans="1:15" ht="14.25">
      <c r="A5" s="61"/>
      <c r="B5" s="16" t="s">
        <v>8</v>
      </c>
      <c r="C5" s="7">
        <v>123</v>
      </c>
      <c r="D5" s="8">
        <v>0.3504273504273504</v>
      </c>
      <c r="E5" s="7">
        <v>117</v>
      </c>
      <c r="F5" s="8">
        <v>0.3333333333333333</v>
      </c>
      <c r="G5" s="7">
        <v>68</v>
      </c>
      <c r="H5" s="8">
        <v>0.19373219373219372</v>
      </c>
      <c r="I5" s="7">
        <v>34</v>
      </c>
      <c r="J5" s="8">
        <v>0.09686609686609686</v>
      </c>
      <c r="K5" s="7">
        <v>9</v>
      </c>
      <c r="L5" s="8">
        <v>0.02564102564102564</v>
      </c>
      <c r="M5" s="12">
        <v>0</v>
      </c>
      <c r="N5" s="13">
        <v>0</v>
      </c>
      <c r="O5" s="2">
        <v>351</v>
      </c>
    </row>
    <row r="6" spans="1:15" ht="14.25">
      <c r="A6" s="61"/>
      <c r="B6" s="16" t="s">
        <v>9</v>
      </c>
      <c r="C6" s="7">
        <v>80</v>
      </c>
      <c r="D6" s="8">
        <v>0.2222222222222222</v>
      </c>
      <c r="E6" s="7">
        <v>110</v>
      </c>
      <c r="F6" s="8">
        <v>0.3055555555555556</v>
      </c>
      <c r="G6" s="7">
        <v>90</v>
      </c>
      <c r="H6" s="8">
        <v>0.25</v>
      </c>
      <c r="I6" s="7">
        <v>52</v>
      </c>
      <c r="J6" s="8">
        <v>0.14444444444444443</v>
      </c>
      <c r="K6" s="7">
        <v>25</v>
      </c>
      <c r="L6" s="8">
        <v>0.06944444444444445</v>
      </c>
      <c r="M6" s="12">
        <v>3</v>
      </c>
      <c r="N6" s="13">
        <v>0.008333333333333333</v>
      </c>
      <c r="O6" s="2">
        <v>360</v>
      </c>
    </row>
    <row r="7" spans="1:15" ht="14.25">
      <c r="A7" s="61"/>
      <c r="B7" s="16" t="s">
        <v>10</v>
      </c>
      <c r="C7" s="7">
        <v>94</v>
      </c>
      <c r="D7" s="8">
        <v>0.2678062678062678</v>
      </c>
      <c r="E7" s="7">
        <v>105</v>
      </c>
      <c r="F7" s="8">
        <v>0.29914529914529914</v>
      </c>
      <c r="G7" s="7">
        <v>76</v>
      </c>
      <c r="H7" s="8">
        <v>0.21652421652421652</v>
      </c>
      <c r="I7" s="7">
        <v>46</v>
      </c>
      <c r="J7" s="8">
        <v>0.13105413105413105</v>
      </c>
      <c r="K7" s="7">
        <v>30</v>
      </c>
      <c r="L7" s="8">
        <v>0.08547008547008547</v>
      </c>
      <c r="M7" s="12">
        <v>0</v>
      </c>
      <c r="N7" s="13">
        <v>0</v>
      </c>
      <c r="O7" s="2">
        <v>351</v>
      </c>
    </row>
    <row r="8" spans="1:15" ht="14.25">
      <c r="A8" s="61"/>
      <c r="B8" s="16" t="s">
        <v>11</v>
      </c>
      <c r="C8" s="7">
        <v>70</v>
      </c>
      <c r="D8" s="8">
        <v>0.19390581717451524</v>
      </c>
      <c r="E8" s="7">
        <v>102</v>
      </c>
      <c r="F8" s="8">
        <v>0.28254847645429365</v>
      </c>
      <c r="G8" s="7">
        <v>79</v>
      </c>
      <c r="H8" s="8">
        <v>0.2188365650969529</v>
      </c>
      <c r="I8" s="7">
        <v>60</v>
      </c>
      <c r="J8" s="8">
        <v>0.16620498614958448</v>
      </c>
      <c r="K8" s="7">
        <v>49</v>
      </c>
      <c r="L8" s="8">
        <v>0.13573407202216067</v>
      </c>
      <c r="M8" s="12">
        <v>1</v>
      </c>
      <c r="N8" s="13">
        <v>0.002770083102493075</v>
      </c>
      <c r="O8" s="2">
        <v>361</v>
      </c>
    </row>
    <row r="9" spans="1:15" ht="14.25">
      <c r="A9" s="61"/>
      <c r="B9" s="16" t="s">
        <v>12</v>
      </c>
      <c r="C9" s="7">
        <v>118</v>
      </c>
      <c r="D9" s="8">
        <v>0.31891891891891894</v>
      </c>
      <c r="E9" s="7">
        <v>152</v>
      </c>
      <c r="F9" s="8">
        <v>0.41081081081081083</v>
      </c>
      <c r="G9" s="7">
        <v>61</v>
      </c>
      <c r="H9" s="8">
        <v>0.16486486486486487</v>
      </c>
      <c r="I9" s="7">
        <v>28</v>
      </c>
      <c r="J9" s="8">
        <v>0.07567567567567568</v>
      </c>
      <c r="K9" s="7">
        <v>10</v>
      </c>
      <c r="L9" s="8">
        <v>0.02702702702702703</v>
      </c>
      <c r="M9" s="12">
        <v>1</v>
      </c>
      <c r="N9" s="13">
        <v>0.002702702702702703</v>
      </c>
      <c r="O9" s="2">
        <v>370</v>
      </c>
    </row>
    <row r="10" spans="1:15" ht="14.25">
      <c r="A10" s="61"/>
      <c r="B10" s="16" t="s">
        <v>13</v>
      </c>
      <c r="C10" s="7">
        <v>88</v>
      </c>
      <c r="D10" s="8">
        <v>0.24649859943977592</v>
      </c>
      <c r="E10" s="7">
        <v>81</v>
      </c>
      <c r="F10" s="8">
        <v>0.226890756302521</v>
      </c>
      <c r="G10" s="7">
        <v>41</v>
      </c>
      <c r="H10" s="8">
        <v>0.11484593837535013</v>
      </c>
      <c r="I10" s="7">
        <v>81</v>
      </c>
      <c r="J10" s="8">
        <v>0.226890756302521</v>
      </c>
      <c r="K10" s="7">
        <v>66</v>
      </c>
      <c r="L10" s="8">
        <v>0.18487394957983194</v>
      </c>
      <c r="M10" s="12">
        <v>0</v>
      </c>
      <c r="N10" s="13">
        <v>0</v>
      </c>
      <c r="O10" s="2">
        <v>357</v>
      </c>
    </row>
    <row r="11" spans="1:15" ht="14.25">
      <c r="A11" s="61"/>
      <c r="B11" s="16" t="s">
        <v>14</v>
      </c>
      <c r="C11" s="7">
        <v>66</v>
      </c>
      <c r="D11" s="8">
        <v>0.18857142857142858</v>
      </c>
      <c r="E11" s="7">
        <v>97</v>
      </c>
      <c r="F11" s="8">
        <v>0.27714285714285714</v>
      </c>
      <c r="G11" s="7">
        <v>81</v>
      </c>
      <c r="H11" s="8">
        <v>0.23142857142857143</v>
      </c>
      <c r="I11" s="7">
        <v>66</v>
      </c>
      <c r="J11" s="8">
        <v>0.18857142857142858</v>
      </c>
      <c r="K11" s="7">
        <v>38</v>
      </c>
      <c r="L11" s="8">
        <v>0.10857142857142857</v>
      </c>
      <c r="M11" s="12">
        <v>2</v>
      </c>
      <c r="N11" s="13">
        <v>0.005714285714285714</v>
      </c>
      <c r="O11" s="2">
        <v>350</v>
      </c>
    </row>
    <row r="12" spans="1:15" ht="14.25">
      <c r="A12" s="61"/>
      <c r="B12" s="16" t="s">
        <v>15</v>
      </c>
      <c r="C12" s="7">
        <v>93</v>
      </c>
      <c r="D12" s="8">
        <v>0.2703488372093023</v>
      </c>
      <c r="E12" s="7">
        <v>97</v>
      </c>
      <c r="F12" s="8">
        <v>0.2819767441860465</v>
      </c>
      <c r="G12" s="7">
        <v>43</v>
      </c>
      <c r="H12" s="8">
        <v>0.125</v>
      </c>
      <c r="I12" s="7">
        <v>59</v>
      </c>
      <c r="J12" s="8">
        <v>0.17151162790697674</v>
      </c>
      <c r="K12" s="7">
        <v>49</v>
      </c>
      <c r="L12" s="8">
        <v>0.14244186046511628</v>
      </c>
      <c r="M12" s="12">
        <v>3</v>
      </c>
      <c r="N12" s="13">
        <v>0.00872093023255814</v>
      </c>
      <c r="O12" s="2">
        <v>344</v>
      </c>
    </row>
    <row r="13" spans="1:15" ht="14.25">
      <c r="A13" s="61"/>
      <c r="B13" s="16" t="s">
        <v>16</v>
      </c>
      <c r="C13" s="7">
        <v>73</v>
      </c>
      <c r="D13" s="8">
        <v>0.20391061452513967</v>
      </c>
      <c r="E13" s="7">
        <v>137</v>
      </c>
      <c r="F13" s="8">
        <v>0.38268156424581007</v>
      </c>
      <c r="G13" s="7">
        <v>42</v>
      </c>
      <c r="H13" s="8">
        <v>0.11731843575418995</v>
      </c>
      <c r="I13" s="7">
        <v>58</v>
      </c>
      <c r="J13" s="8">
        <v>0.16201117318435754</v>
      </c>
      <c r="K13" s="7">
        <v>47</v>
      </c>
      <c r="L13" s="8">
        <v>0.13128491620111732</v>
      </c>
      <c r="M13" s="12">
        <v>1</v>
      </c>
      <c r="N13" s="13">
        <v>0.002793296089385475</v>
      </c>
      <c r="O13" s="2">
        <v>358</v>
      </c>
    </row>
    <row r="14" spans="1:15" ht="14.25">
      <c r="A14" s="61"/>
      <c r="B14" s="16" t="s">
        <v>17</v>
      </c>
      <c r="C14" s="7">
        <v>29</v>
      </c>
      <c r="D14" s="8">
        <v>0.2248062015503876</v>
      </c>
      <c r="E14" s="7">
        <v>47</v>
      </c>
      <c r="F14" s="8">
        <v>0.3643410852713178</v>
      </c>
      <c r="G14" s="7">
        <v>22</v>
      </c>
      <c r="H14" s="8">
        <v>0.17054263565891473</v>
      </c>
      <c r="I14" s="7">
        <v>18</v>
      </c>
      <c r="J14" s="8">
        <v>0.13953488372093023</v>
      </c>
      <c r="K14" s="7">
        <v>11</v>
      </c>
      <c r="L14" s="8">
        <v>0.08527131782945736</v>
      </c>
      <c r="M14" s="12">
        <v>2</v>
      </c>
      <c r="N14" s="13">
        <v>0.015503875968992248</v>
      </c>
      <c r="O14" s="2">
        <v>129</v>
      </c>
    </row>
    <row r="15" spans="1:15" ht="14.25">
      <c r="A15" s="61"/>
      <c r="B15" s="16" t="s">
        <v>18</v>
      </c>
      <c r="C15" s="7">
        <v>136</v>
      </c>
      <c r="D15" s="8">
        <v>0.384180790960452</v>
      </c>
      <c r="E15" s="7">
        <v>119</v>
      </c>
      <c r="F15" s="8">
        <v>0.3361581920903955</v>
      </c>
      <c r="G15" s="7">
        <v>55</v>
      </c>
      <c r="H15" s="8">
        <v>0.1553672316384181</v>
      </c>
      <c r="I15" s="7">
        <v>33</v>
      </c>
      <c r="J15" s="8">
        <v>0.09322033898305085</v>
      </c>
      <c r="K15" s="7">
        <v>11</v>
      </c>
      <c r="L15" s="8">
        <v>0.031073446327683617</v>
      </c>
      <c r="M15" s="12">
        <v>0</v>
      </c>
      <c r="N15" s="13">
        <v>0</v>
      </c>
      <c r="O15" s="2">
        <v>354</v>
      </c>
    </row>
    <row r="16" spans="1:15" ht="14.25">
      <c r="A16" s="61"/>
      <c r="B16" s="16" t="s">
        <v>69</v>
      </c>
      <c r="C16" s="7">
        <v>82</v>
      </c>
      <c r="D16" s="8">
        <v>0.23229461756373937</v>
      </c>
      <c r="E16" s="7">
        <v>79</v>
      </c>
      <c r="F16" s="8">
        <v>0.2237960339943343</v>
      </c>
      <c r="G16" s="7">
        <v>94</v>
      </c>
      <c r="H16" s="8">
        <v>0.26628895184135976</v>
      </c>
      <c r="I16" s="7">
        <v>64</v>
      </c>
      <c r="J16" s="8">
        <v>0.1813031161473088</v>
      </c>
      <c r="K16" s="7">
        <v>34</v>
      </c>
      <c r="L16" s="8">
        <v>0.09631728045325778</v>
      </c>
      <c r="M16" s="12">
        <v>0</v>
      </c>
      <c r="N16" s="13">
        <v>0</v>
      </c>
      <c r="O16" s="2">
        <v>353</v>
      </c>
    </row>
    <row r="17" spans="1:15" ht="14.25">
      <c r="A17" s="61"/>
      <c r="B17" s="16" t="s">
        <v>19</v>
      </c>
      <c r="C17" s="7">
        <v>115</v>
      </c>
      <c r="D17" s="8">
        <v>0.3108108108108108</v>
      </c>
      <c r="E17" s="7">
        <v>110</v>
      </c>
      <c r="F17" s="8">
        <v>0.2972972972972973</v>
      </c>
      <c r="G17" s="7">
        <v>56</v>
      </c>
      <c r="H17" s="8">
        <v>0.15135135135135136</v>
      </c>
      <c r="I17" s="7">
        <v>61</v>
      </c>
      <c r="J17" s="8">
        <v>0.16486486486486487</v>
      </c>
      <c r="K17" s="7">
        <v>27</v>
      </c>
      <c r="L17" s="8">
        <v>0.07297297297297298</v>
      </c>
      <c r="M17" s="12">
        <v>1</v>
      </c>
      <c r="N17" s="13">
        <v>0.002702702702702703</v>
      </c>
      <c r="O17" s="2">
        <v>370</v>
      </c>
    </row>
    <row r="18" spans="1:15" ht="14.25">
      <c r="A18" s="61"/>
      <c r="B18" s="16" t="s">
        <v>20</v>
      </c>
      <c r="C18" s="7">
        <v>111</v>
      </c>
      <c r="D18" s="8">
        <v>0.3024523160762943</v>
      </c>
      <c r="E18" s="7">
        <v>110</v>
      </c>
      <c r="F18" s="8">
        <v>0.2997275204359673</v>
      </c>
      <c r="G18" s="7">
        <v>60</v>
      </c>
      <c r="H18" s="8">
        <v>0.16348773841961853</v>
      </c>
      <c r="I18" s="7">
        <v>66</v>
      </c>
      <c r="J18" s="8">
        <v>0.17983651226158037</v>
      </c>
      <c r="K18" s="7">
        <v>20</v>
      </c>
      <c r="L18" s="8">
        <v>0.05449591280653951</v>
      </c>
      <c r="M18" s="12">
        <v>0</v>
      </c>
      <c r="N18" s="13">
        <v>0</v>
      </c>
      <c r="O18" s="2">
        <v>367</v>
      </c>
    </row>
    <row r="19" spans="1:15" ht="14.25">
      <c r="A19" s="61"/>
      <c r="B19" s="16" t="s">
        <v>21</v>
      </c>
      <c r="C19" s="7">
        <v>68</v>
      </c>
      <c r="D19" s="8">
        <v>0.18230563002680966</v>
      </c>
      <c r="E19" s="7">
        <v>112</v>
      </c>
      <c r="F19" s="8">
        <v>0.3002680965147453</v>
      </c>
      <c r="G19" s="7">
        <v>69</v>
      </c>
      <c r="H19" s="8">
        <v>0.18498659517426275</v>
      </c>
      <c r="I19" s="7">
        <v>72</v>
      </c>
      <c r="J19" s="8">
        <v>0.19302949061662197</v>
      </c>
      <c r="K19" s="7">
        <v>47</v>
      </c>
      <c r="L19" s="8">
        <v>0.1260053619302949</v>
      </c>
      <c r="M19" s="12">
        <v>5</v>
      </c>
      <c r="N19" s="13">
        <v>0.013404825737265416</v>
      </c>
      <c r="O19" s="2">
        <v>373</v>
      </c>
    </row>
    <row r="20" spans="1:15" ht="14.25">
      <c r="A20" s="61"/>
      <c r="B20" s="16" t="s">
        <v>26</v>
      </c>
      <c r="C20" s="7">
        <v>114</v>
      </c>
      <c r="D20" s="8">
        <v>0.3285302593659942</v>
      </c>
      <c r="E20" s="7">
        <v>114</v>
      </c>
      <c r="F20" s="8">
        <v>0.3285302593659942</v>
      </c>
      <c r="G20" s="7">
        <v>60</v>
      </c>
      <c r="H20" s="8">
        <v>0.1729106628242075</v>
      </c>
      <c r="I20" s="7">
        <v>43</v>
      </c>
      <c r="J20" s="8">
        <v>0.1239193083573487</v>
      </c>
      <c r="K20" s="7">
        <v>16</v>
      </c>
      <c r="L20" s="8">
        <v>0.04610951008645533</v>
      </c>
      <c r="M20" s="12">
        <v>0</v>
      </c>
      <c r="N20" s="13">
        <v>0</v>
      </c>
      <c r="O20" s="2">
        <v>347</v>
      </c>
    </row>
    <row r="21" spans="1:15" ht="14.25">
      <c r="A21" s="61"/>
      <c r="B21" s="16" t="s">
        <v>27</v>
      </c>
      <c r="C21" s="7">
        <v>84</v>
      </c>
      <c r="D21" s="8">
        <v>0.22580645161290322</v>
      </c>
      <c r="E21" s="7">
        <v>110</v>
      </c>
      <c r="F21" s="8">
        <v>0.2956989247311828</v>
      </c>
      <c r="G21" s="7">
        <v>65</v>
      </c>
      <c r="H21" s="8">
        <v>0.17473118279569894</v>
      </c>
      <c r="I21" s="7">
        <v>78</v>
      </c>
      <c r="J21" s="8">
        <v>0.20967741935483872</v>
      </c>
      <c r="K21" s="7">
        <v>35</v>
      </c>
      <c r="L21" s="8">
        <v>0.09408602150537634</v>
      </c>
      <c r="M21" s="12">
        <v>0</v>
      </c>
      <c r="N21" s="13">
        <v>0</v>
      </c>
      <c r="O21" s="2">
        <v>372</v>
      </c>
    </row>
    <row r="22" spans="1:15" ht="14.25">
      <c r="A22" s="61"/>
      <c r="B22" s="16" t="s">
        <v>28</v>
      </c>
      <c r="C22" s="7">
        <v>67</v>
      </c>
      <c r="D22" s="8">
        <v>0.17402597402597403</v>
      </c>
      <c r="E22" s="7">
        <v>143</v>
      </c>
      <c r="F22" s="8">
        <v>0.37142857142857144</v>
      </c>
      <c r="G22" s="7">
        <v>62</v>
      </c>
      <c r="H22" s="8">
        <v>0.16103896103896104</v>
      </c>
      <c r="I22" s="7">
        <v>67</v>
      </c>
      <c r="J22" s="8">
        <v>0.17402597402597403</v>
      </c>
      <c r="K22" s="7">
        <v>45</v>
      </c>
      <c r="L22" s="8">
        <v>0.11688311688311688</v>
      </c>
      <c r="M22" s="12">
        <v>1</v>
      </c>
      <c r="N22" s="13">
        <v>0.0025974025974025974</v>
      </c>
      <c r="O22" s="2">
        <v>385</v>
      </c>
    </row>
    <row r="23" spans="1:15" ht="14.25">
      <c r="A23" s="58"/>
      <c r="B23" s="16" t="s">
        <v>29</v>
      </c>
      <c r="C23" s="7">
        <v>57</v>
      </c>
      <c r="D23" s="8">
        <v>0.1832797427652733</v>
      </c>
      <c r="E23" s="7">
        <v>73</v>
      </c>
      <c r="F23" s="8">
        <v>0.2347266881028939</v>
      </c>
      <c r="G23" s="7">
        <v>54</v>
      </c>
      <c r="H23" s="8">
        <v>0.17363344051446947</v>
      </c>
      <c r="I23" s="7">
        <v>61</v>
      </c>
      <c r="J23" s="8">
        <v>0.19614147909967847</v>
      </c>
      <c r="K23" s="7">
        <v>65</v>
      </c>
      <c r="L23" s="8">
        <v>0.2090032154340836</v>
      </c>
      <c r="M23" s="12">
        <v>1</v>
      </c>
      <c r="N23" s="13">
        <v>0.003215434083601286</v>
      </c>
      <c r="O23" s="2">
        <v>311</v>
      </c>
    </row>
    <row r="24" spans="1:15" ht="14.25">
      <c r="A24" s="50" t="s">
        <v>30</v>
      </c>
      <c r="B24" s="51"/>
      <c r="C24" s="7">
        <v>1732</v>
      </c>
      <c r="D24" s="8">
        <v>0.25018055756175067</v>
      </c>
      <c r="E24" s="7">
        <v>2128</v>
      </c>
      <c r="F24" s="8">
        <v>0.30738119312436807</v>
      </c>
      <c r="G24" s="7">
        <v>1270</v>
      </c>
      <c r="H24" s="8">
        <v>0.1834464827386971</v>
      </c>
      <c r="I24" s="7">
        <v>1109</v>
      </c>
      <c r="J24" s="8">
        <v>0.1601906687852087</v>
      </c>
      <c r="K24" s="7">
        <v>657</v>
      </c>
      <c r="L24" s="8">
        <v>0.09490105445616062</v>
      </c>
      <c r="M24" s="12">
        <v>27</v>
      </c>
      <c r="N24" s="13">
        <v>0.00390004333381482</v>
      </c>
      <c r="O24" s="5">
        <v>6923</v>
      </c>
    </row>
  </sheetData>
  <sheetProtection/>
  <mergeCells count="11">
    <mergeCell ref="A24:B24"/>
    <mergeCell ref="O1:O2"/>
    <mergeCell ref="M2:N2"/>
    <mergeCell ref="C1:N1"/>
    <mergeCell ref="A1:B3"/>
    <mergeCell ref="C2:D2"/>
    <mergeCell ref="E2:F2"/>
    <mergeCell ref="G2:H2"/>
    <mergeCell ref="I2:J2"/>
    <mergeCell ref="K2:L2"/>
    <mergeCell ref="A4:A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C1">
      <selection activeCell="C3" sqref="C3"/>
    </sheetView>
  </sheetViews>
  <sheetFormatPr defaultColWidth="8.796875" defaultRowHeight="14.25"/>
  <cols>
    <col min="2" max="2" width="13.19921875" style="0" customWidth="1"/>
  </cols>
  <sheetData>
    <row r="1" spans="1:21" ht="14.25">
      <c r="A1" s="69"/>
      <c r="B1" s="69"/>
      <c r="C1" s="62" t="s">
        <v>60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55" t="s">
        <v>1</v>
      </c>
    </row>
    <row r="2" spans="1:21" ht="28.5" customHeight="1">
      <c r="A2" s="69"/>
      <c r="B2" s="69"/>
      <c r="C2" s="55" t="s">
        <v>61</v>
      </c>
      <c r="D2" s="57"/>
      <c r="E2" s="55" t="s">
        <v>62</v>
      </c>
      <c r="F2" s="57"/>
      <c r="G2" s="55" t="s">
        <v>63</v>
      </c>
      <c r="H2" s="57"/>
      <c r="I2" s="55" t="s">
        <v>64</v>
      </c>
      <c r="J2" s="57"/>
      <c r="K2" s="55" t="s">
        <v>65</v>
      </c>
      <c r="L2" s="57"/>
      <c r="M2" s="55" t="s">
        <v>66</v>
      </c>
      <c r="N2" s="57"/>
      <c r="O2" s="55" t="s">
        <v>67</v>
      </c>
      <c r="P2" s="57"/>
      <c r="Q2" s="55" t="s">
        <v>68</v>
      </c>
      <c r="R2" s="57"/>
      <c r="S2" s="70" t="s">
        <v>31</v>
      </c>
      <c r="T2" s="71"/>
      <c r="U2" s="55"/>
    </row>
    <row r="3" spans="1:21" ht="14.25">
      <c r="A3" s="69"/>
      <c r="B3" s="69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</row>
    <row r="4" spans="1:21" ht="13.5" customHeight="1">
      <c r="A4" s="55" t="s">
        <v>6</v>
      </c>
      <c r="B4" s="21" t="s">
        <v>7</v>
      </c>
      <c r="C4" s="22">
        <v>12</v>
      </c>
      <c r="D4" s="20">
        <v>0.03333333333333333</v>
      </c>
      <c r="E4" s="22">
        <v>80</v>
      </c>
      <c r="F4" s="8">
        <v>0.2222222222222222</v>
      </c>
      <c r="G4" s="22">
        <v>22</v>
      </c>
      <c r="H4" s="8">
        <v>0.06111111111111111</v>
      </c>
      <c r="I4" s="22">
        <v>107</v>
      </c>
      <c r="J4" s="8">
        <v>0.2972222222222222</v>
      </c>
      <c r="K4" s="22">
        <v>50</v>
      </c>
      <c r="L4" s="8">
        <v>0.1388888888888889</v>
      </c>
      <c r="M4" s="22">
        <v>60</v>
      </c>
      <c r="N4" s="8">
        <v>0.16666666666666666</v>
      </c>
      <c r="O4" s="22">
        <v>14</v>
      </c>
      <c r="P4" s="8">
        <v>0.03888888888888889</v>
      </c>
      <c r="Q4" s="22">
        <v>12</v>
      </c>
      <c r="R4" s="8">
        <v>0.03333333333333333</v>
      </c>
      <c r="S4" s="22">
        <v>3</v>
      </c>
      <c r="T4" s="20">
        <v>0.008333333333333333</v>
      </c>
      <c r="U4" s="23">
        <v>360</v>
      </c>
    </row>
    <row r="5" spans="1:21" ht="14.25">
      <c r="A5" s="55"/>
      <c r="B5" s="21" t="s">
        <v>8</v>
      </c>
      <c r="C5" s="22">
        <v>5</v>
      </c>
      <c r="D5" s="20">
        <v>0.014245014245014245</v>
      </c>
      <c r="E5" s="22">
        <v>52</v>
      </c>
      <c r="F5" s="8">
        <v>0.14814814814814814</v>
      </c>
      <c r="G5" s="22">
        <v>26</v>
      </c>
      <c r="H5" s="8">
        <v>0.07407407407407407</v>
      </c>
      <c r="I5" s="22">
        <v>135</v>
      </c>
      <c r="J5" s="8">
        <v>0.38461538461538464</v>
      </c>
      <c r="K5" s="22">
        <v>52</v>
      </c>
      <c r="L5" s="8">
        <v>0.14814814814814814</v>
      </c>
      <c r="M5" s="22">
        <v>54</v>
      </c>
      <c r="N5" s="8">
        <v>0.15384615384615385</v>
      </c>
      <c r="O5" s="22">
        <v>12</v>
      </c>
      <c r="P5" s="8">
        <v>0.03418803418803419</v>
      </c>
      <c r="Q5" s="22">
        <v>15</v>
      </c>
      <c r="R5" s="8">
        <v>0.042735042735042736</v>
      </c>
      <c r="S5" s="22">
        <v>0</v>
      </c>
      <c r="T5" s="20">
        <v>0</v>
      </c>
      <c r="U5" s="23">
        <v>351</v>
      </c>
    </row>
    <row r="6" spans="1:21" ht="14.25">
      <c r="A6" s="55"/>
      <c r="B6" s="21" t="s">
        <v>9</v>
      </c>
      <c r="C6" s="22">
        <v>9</v>
      </c>
      <c r="D6" s="20">
        <v>0.025</v>
      </c>
      <c r="E6" s="22">
        <v>60</v>
      </c>
      <c r="F6" s="8">
        <v>0.16666666666666666</v>
      </c>
      <c r="G6" s="22">
        <v>15</v>
      </c>
      <c r="H6" s="8">
        <v>0.041666666666666664</v>
      </c>
      <c r="I6" s="22">
        <v>109</v>
      </c>
      <c r="J6" s="8">
        <v>0.30277777777777776</v>
      </c>
      <c r="K6" s="22">
        <v>49</v>
      </c>
      <c r="L6" s="8">
        <v>0.1361111111111111</v>
      </c>
      <c r="M6" s="22">
        <v>69</v>
      </c>
      <c r="N6" s="8">
        <v>0.19166666666666668</v>
      </c>
      <c r="O6" s="22">
        <v>23</v>
      </c>
      <c r="P6" s="8">
        <v>0.06388888888888888</v>
      </c>
      <c r="Q6" s="22">
        <v>24</v>
      </c>
      <c r="R6" s="8">
        <v>0.06666666666666667</v>
      </c>
      <c r="S6" s="22">
        <v>2</v>
      </c>
      <c r="T6" s="20">
        <v>0.005555555555555556</v>
      </c>
      <c r="U6" s="23">
        <v>360</v>
      </c>
    </row>
    <row r="7" spans="1:21" ht="14.25">
      <c r="A7" s="55"/>
      <c r="B7" s="21" t="s">
        <v>10</v>
      </c>
      <c r="C7" s="22">
        <v>32</v>
      </c>
      <c r="D7" s="20">
        <v>0.09116809116809117</v>
      </c>
      <c r="E7" s="22">
        <v>70</v>
      </c>
      <c r="F7" s="8">
        <v>0.19943019943019943</v>
      </c>
      <c r="G7" s="22">
        <v>24</v>
      </c>
      <c r="H7" s="8">
        <v>0.06837606837606838</v>
      </c>
      <c r="I7" s="22">
        <v>88</v>
      </c>
      <c r="J7" s="8">
        <v>0.25071225071225073</v>
      </c>
      <c r="K7" s="22">
        <v>60</v>
      </c>
      <c r="L7" s="8">
        <v>0.17094017094017094</v>
      </c>
      <c r="M7" s="22">
        <v>41</v>
      </c>
      <c r="N7" s="8">
        <v>0.1168091168091168</v>
      </c>
      <c r="O7" s="22">
        <v>17</v>
      </c>
      <c r="P7" s="8">
        <v>0.04843304843304843</v>
      </c>
      <c r="Q7" s="22">
        <v>17</v>
      </c>
      <c r="R7" s="8">
        <v>0.04843304843304843</v>
      </c>
      <c r="S7" s="22">
        <v>2</v>
      </c>
      <c r="T7" s="20">
        <v>0.005698005698005698</v>
      </c>
      <c r="U7" s="23">
        <v>351</v>
      </c>
    </row>
    <row r="8" spans="1:21" ht="14.25">
      <c r="A8" s="55"/>
      <c r="B8" s="21" t="s">
        <v>11</v>
      </c>
      <c r="C8" s="22">
        <v>3</v>
      </c>
      <c r="D8" s="20">
        <v>0.008310249307479225</v>
      </c>
      <c r="E8" s="22">
        <v>85</v>
      </c>
      <c r="F8" s="8">
        <v>0.23545706371191136</v>
      </c>
      <c r="G8" s="22">
        <v>24</v>
      </c>
      <c r="H8" s="8">
        <v>0.0664819944598338</v>
      </c>
      <c r="I8" s="22">
        <v>81</v>
      </c>
      <c r="J8" s="8">
        <v>0.22437673130193905</v>
      </c>
      <c r="K8" s="22">
        <v>76</v>
      </c>
      <c r="L8" s="8">
        <v>0.21052631578947367</v>
      </c>
      <c r="M8" s="22">
        <v>49</v>
      </c>
      <c r="N8" s="8">
        <v>0.13573407202216067</v>
      </c>
      <c r="O8" s="22">
        <v>22</v>
      </c>
      <c r="P8" s="8">
        <v>0.060941828254847646</v>
      </c>
      <c r="Q8" s="22">
        <v>20</v>
      </c>
      <c r="R8" s="8">
        <v>0.055401662049861494</v>
      </c>
      <c r="S8" s="22">
        <v>1</v>
      </c>
      <c r="T8" s="20">
        <v>0.002770083102493075</v>
      </c>
      <c r="U8" s="23">
        <v>361</v>
      </c>
    </row>
    <row r="9" spans="1:21" ht="14.25">
      <c r="A9" s="55"/>
      <c r="B9" s="21" t="s">
        <v>12</v>
      </c>
      <c r="C9" s="22">
        <v>7</v>
      </c>
      <c r="D9" s="20">
        <v>0.01891891891891892</v>
      </c>
      <c r="E9" s="22">
        <v>35</v>
      </c>
      <c r="F9" s="8">
        <v>0.0945945945945946</v>
      </c>
      <c r="G9" s="22">
        <v>18</v>
      </c>
      <c r="H9" s="8">
        <v>0.04864864864864865</v>
      </c>
      <c r="I9" s="22">
        <v>93</v>
      </c>
      <c r="J9" s="8">
        <v>0.25135135135135134</v>
      </c>
      <c r="K9" s="22">
        <v>58</v>
      </c>
      <c r="L9" s="8">
        <v>0.15675675675675677</v>
      </c>
      <c r="M9" s="22">
        <v>96</v>
      </c>
      <c r="N9" s="8">
        <v>0.2594594594594595</v>
      </c>
      <c r="O9" s="22">
        <v>32</v>
      </c>
      <c r="P9" s="8">
        <v>0.08648648648648649</v>
      </c>
      <c r="Q9" s="22">
        <v>31</v>
      </c>
      <c r="R9" s="8">
        <v>0.08378378378378379</v>
      </c>
      <c r="S9" s="22">
        <v>0</v>
      </c>
      <c r="T9" s="20">
        <v>0</v>
      </c>
      <c r="U9" s="23">
        <v>370</v>
      </c>
    </row>
    <row r="10" spans="1:21" ht="14.25">
      <c r="A10" s="55"/>
      <c r="B10" s="21" t="s">
        <v>13</v>
      </c>
      <c r="C10" s="22">
        <v>4</v>
      </c>
      <c r="D10" s="20">
        <v>0.011204481792717087</v>
      </c>
      <c r="E10" s="22">
        <v>89</v>
      </c>
      <c r="F10" s="8">
        <v>0.24929971988795518</v>
      </c>
      <c r="G10" s="22">
        <v>23</v>
      </c>
      <c r="H10" s="8">
        <v>0.06442577030812324</v>
      </c>
      <c r="I10" s="22">
        <v>83</v>
      </c>
      <c r="J10" s="8">
        <v>0.23249299719887956</v>
      </c>
      <c r="K10" s="22">
        <v>57</v>
      </c>
      <c r="L10" s="8">
        <v>0.15966386554621848</v>
      </c>
      <c r="M10" s="22">
        <v>71</v>
      </c>
      <c r="N10" s="8">
        <v>0.19887955182072828</v>
      </c>
      <c r="O10" s="22">
        <v>12</v>
      </c>
      <c r="P10" s="8">
        <v>0.03361344537815126</v>
      </c>
      <c r="Q10" s="22">
        <v>18</v>
      </c>
      <c r="R10" s="8">
        <v>0.05042016806722689</v>
      </c>
      <c r="S10" s="22">
        <v>0</v>
      </c>
      <c r="T10" s="20">
        <v>0</v>
      </c>
      <c r="U10" s="23">
        <v>357</v>
      </c>
    </row>
    <row r="11" spans="1:21" ht="14.25">
      <c r="A11" s="55"/>
      <c r="B11" s="21" t="s">
        <v>14</v>
      </c>
      <c r="C11" s="22">
        <v>11</v>
      </c>
      <c r="D11" s="20">
        <v>0.03142857142857143</v>
      </c>
      <c r="E11" s="22">
        <v>48</v>
      </c>
      <c r="F11" s="8">
        <v>0.13714285714285715</v>
      </c>
      <c r="G11" s="22">
        <v>19</v>
      </c>
      <c r="H11" s="8">
        <v>0.054285714285714284</v>
      </c>
      <c r="I11" s="22">
        <v>95</v>
      </c>
      <c r="J11" s="8">
        <v>0.2714285714285714</v>
      </c>
      <c r="K11" s="22">
        <v>43</v>
      </c>
      <c r="L11" s="8">
        <v>0.12285714285714286</v>
      </c>
      <c r="M11" s="22">
        <v>73</v>
      </c>
      <c r="N11" s="8">
        <v>0.20857142857142857</v>
      </c>
      <c r="O11" s="22">
        <v>23</v>
      </c>
      <c r="P11" s="8">
        <v>0.06571428571428571</v>
      </c>
      <c r="Q11" s="22">
        <v>38</v>
      </c>
      <c r="R11" s="8">
        <v>0.10857142857142857</v>
      </c>
      <c r="S11" s="22">
        <v>0</v>
      </c>
      <c r="T11" s="20">
        <v>0</v>
      </c>
      <c r="U11" s="23">
        <v>350</v>
      </c>
    </row>
    <row r="12" spans="1:21" ht="14.25">
      <c r="A12" s="55"/>
      <c r="B12" s="21" t="s">
        <v>15</v>
      </c>
      <c r="C12" s="22">
        <v>15</v>
      </c>
      <c r="D12" s="20">
        <v>0.0436046511627907</v>
      </c>
      <c r="E12" s="22">
        <v>81</v>
      </c>
      <c r="F12" s="8">
        <v>0.23546511627906977</v>
      </c>
      <c r="G12" s="22">
        <v>29</v>
      </c>
      <c r="H12" s="8">
        <v>0.08430232558139535</v>
      </c>
      <c r="I12" s="22">
        <v>91</v>
      </c>
      <c r="J12" s="8">
        <v>0.26453488372093026</v>
      </c>
      <c r="K12" s="22">
        <v>53</v>
      </c>
      <c r="L12" s="8">
        <v>0.15406976744186046</v>
      </c>
      <c r="M12" s="22">
        <v>45</v>
      </c>
      <c r="N12" s="8">
        <v>0.1308139534883721</v>
      </c>
      <c r="O12" s="22">
        <v>20</v>
      </c>
      <c r="P12" s="8">
        <v>0.05813953488372093</v>
      </c>
      <c r="Q12" s="22">
        <v>7</v>
      </c>
      <c r="R12" s="8">
        <v>0.020348837209302327</v>
      </c>
      <c r="S12" s="22">
        <v>3</v>
      </c>
      <c r="T12" s="20">
        <v>0.00872093023255814</v>
      </c>
      <c r="U12" s="23">
        <v>344</v>
      </c>
    </row>
    <row r="13" spans="1:21" ht="14.25">
      <c r="A13" s="55"/>
      <c r="B13" s="21" t="s">
        <v>16</v>
      </c>
      <c r="C13" s="22">
        <v>11</v>
      </c>
      <c r="D13" s="20">
        <v>0.030726256983240222</v>
      </c>
      <c r="E13" s="22">
        <v>65</v>
      </c>
      <c r="F13" s="8">
        <v>0.18156424581005587</v>
      </c>
      <c r="G13" s="22">
        <v>15</v>
      </c>
      <c r="H13" s="8">
        <v>0.04189944134078212</v>
      </c>
      <c r="I13" s="22">
        <v>95</v>
      </c>
      <c r="J13" s="8">
        <v>0.26536312849162014</v>
      </c>
      <c r="K13" s="22">
        <v>44</v>
      </c>
      <c r="L13" s="8">
        <v>0.12290502793296089</v>
      </c>
      <c r="M13" s="22">
        <v>68</v>
      </c>
      <c r="N13" s="8">
        <v>0.18994413407821228</v>
      </c>
      <c r="O13" s="22">
        <v>32</v>
      </c>
      <c r="P13" s="8">
        <v>0.0893854748603352</v>
      </c>
      <c r="Q13" s="22">
        <v>28</v>
      </c>
      <c r="R13" s="8">
        <v>0.0782122905027933</v>
      </c>
      <c r="S13" s="22">
        <v>0</v>
      </c>
      <c r="T13" s="20">
        <v>0</v>
      </c>
      <c r="U13" s="23">
        <v>358</v>
      </c>
    </row>
    <row r="14" spans="1:21" ht="14.25">
      <c r="A14" s="55"/>
      <c r="B14" s="21" t="s">
        <v>17</v>
      </c>
      <c r="C14" s="22">
        <v>3</v>
      </c>
      <c r="D14" s="20">
        <v>0.023255813953488372</v>
      </c>
      <c r="E14" s="22">
        <v>24</v>
      </c>
      <c r="F14" s="8">
        <v>0.18604651162790697</v>
      </c>
      <c r="G14" s="22">
        <v>9</v>
      </c>
      <c r="H14" s="8">
        <v>0.06976744186046512</v>
      </c>
      <c r="I14" s="22">
        <v>31</v>
      </c>
      <c r="J14" s="8">
        <v>0.24031007751937986</v>
      </c>
      <c r="K14" s="22">
        <v>15</v>
      </c>
      <c r="L14" s="8">
        <v>0.11627906976744186</v>
      </c>
      <c r="M14" s="22">
        <v>27</v>
      </c>
      <c r="N14" s="8">
        <v>0.20930232558139536</v>
      </c>
      <c r="O14" s="22">
        <v>6</v>
      </c>
      <c r="P14" s="8">
        <v>0.046511627906976744</v>
      </c>
      <c r="Q14" s="22">
        <v>14</v>
      </c>
      <c r="R14" s="8">
        <v>0.10852713178294573</v>
      </c>
      <c r="S14" s="22">
        <v>0</v>
      </c>
      <c r="T14" s="20">
        <v>0</v>
      </c>
      <c r="U14" s="23">
        <v>129</v>
      </c>
    </row>
    <row r="15" spans="1:21" ht="14.25">
      <c r="A15" s="55"/>
      <c r="B15" s="21" t="s">
        <v>18</v>
      </c>
      <c r="C15" s="22">
        <v>3</v>
      </c>
      <c r="D15" s="20">
        <v>0.00847457627118644</v>
      </c>
      <c r="E15" s="22">
        <v>30</v>
      </c>
      <c r="F15" s="8">
        <v>0.0847457627118644</v>
      </c>
      <c r="G15" s="22">
        <v>10</v>
      </c>
      <c r="H15" s="8">
        <v>0.02824858757062147</v>
      </c>
      <c r="I15" s="22">
        <v>81</v>
      </c>
      <c r="J15" s="8">
        <v>0.2288135593220339</v>
      </c>
      <c r="K15" s="22">
        <v>88</v>
      </c>
      <c r="L15" s="8">
        <v>0.24858757062146894</v>
      </c>
      <c r="M15" s="22">
        <v>97</v>
      </c>
      <c r="N15" s="8">
        <v>0.2740112994350282</v>
      </c>
      <c r="O15" s="22">
        <v>23</v>
      </c>
      <c r="P15" s="8">
        <v>0.06497175141242938</v>
      </c>
      <c r="Q15" s="22">
        <v>22</v>
      </c>
      <c r="R15" s="8">
        <v>0.062146892655367235</v>
      </c>
      <c r="S15" s="22">
        <v>0</v>
      </c>
      <c r="T15" s="20">
        <v>0</v>
      </c>
      <c r="U15" s="23">
        <v>354</v>
      </c>
    </row>
    <row r="16" spans="1:21" ht="14.25">
      <c r="A16" s="55"/>
      <c r="B16" s="21" t="s">
        <v>69</v>
      </c>
      <c r="C16" s="22">
        <v>12</v>
      </c>
      <c r="D16" s="20">
        <v>0.0339943342776204</v>
      </c>
      <c r="E16" s="22">
        <v>62</v>
      </c>
      <c r="F16" s="8">
        <v>0.17563739376770537</v>
      </c>
      <c r="G16" s="22">
        <v>28</v>
      </c>
      <c r="H16" s="8">
        <v>0.07932011331444759</v>
      </c>
      <c r="I16" s="22">
        <v>105</v>
      </c>
      <c r="J16" s="8">
        <v>0.29745042492917845</v>
      </c>
      <c r="K16" s="22">
        <v>48</v>
      </c>
      <c r="L16" s="8">
        <v>0.1359773371104816</v>
      </c>
      <c r="M16" s="22">
        <v>56</v>
      </c>
      <c r="N16" s="8">
        <v>0.15864022662889518</v>
      </c>
      <c r="O16" s="22">
        <v>14</v>
      </c>
      <c r="P16" s="8">
        <v>0.039660056657223795</v>
      </c>
      <c r="Q16" s="22">
        <v>27</v>
      </c>
      <c r="R16" s="8">
        <v>0.0764872521246459</v>
      </c>
      <c r="S16" s="22">
        <v>1</v>
      </c>
      <c r="T16" s="20">
        <v>0.0028328611898017</v>
      </c>
      <c r="U16" s="23">
        <v>353</v>
      </c>
    </row>
    <row r="17" spans="1:21" ht="14.25">
      <c r="A17" s="55"/>
      <c r="B17" s="21" t="s">
        <v>19</v>
      </c>
      <c r="C17" s="22">
        <v>12</v>
      </c>
      <c r="D17" s="20">
        <v>0.032432432432432434</v>
      </c>
      <c r="E17" s="22">
        <v>61</v>
      </c>
      <c r="F17" s="8">
        <v>0.16486486486486487</v>
      </c>
      <c r="G17" s="22">
        <v>32</v>
      </c>
      <c r="H17" s="8">
        <v>0.08648648648648649</v>
      </c>
      <c r="I17" s="22">
        <v>97</v>
      </c>
      <c r="J17" s="8">
        <v>0.26216216216216215</v>
      </c>
      <c r="K17" s="22">
        <v>49</v>
      </c>
      <c r="L17" s="8">
        <v>0.13243243243243244</v>
      </c>
      <c r="M17" s="22">
        <v>62</v>
      </c>
      <c r="N17" s="8">
        <v>0.16756756756756758</v>
      </c>
      <c r="O17" s="22">
        <v>16</v>
      </c>
      <c r="P17" s="8">
        <v>0.043243243243243246</v>
      </c>
      <c r="Q17" s="22">
        <v>41</v>
      </c>
      <c r="R17" s="8">
        <v>0.11081081081081082</v>
      </c>
      <c r="S17" s="22">
        <v>0</v>
      </c>
      <c r="T17" s="20">
        <v>0</v>
      </c>
      <c r="U17" s="23">
        <v>370</v>
      </c>
    </row>
    <row r="18" spans="1:21" ht="14.25">
      <c r="A18" s="55"/>
      <c r="B18" s="21" t="s">
        <v>20</v>
      </c>
      <c r="C18" s="22">
        <v>13</v>
      </c>
      <c r="D18" s="20">
        <v>0.035422343324250684</v>
      </c>
      <c r="E18" s="22">
        <v>54</v>
      </c>
      <c r="F18" s="8">
        <v>0.14713896457765668</v>
      </c>
      <c r="G18" s="22">
        <v>25</v>
      </c>
      <c r="H18" s="8">
        <v>0.0681198910081744</v>
      </c>
      <c r="I18" s="22">
        <v>98</v>
      </c>
      <c r="J18" s="8">
        <v>0.2670299727520436</v>
      </c>
      <c r="K18" s="22">
        <v>56</v>
      </c>
      <c r="L18" s="8">
        <v>0.15258855585831063</v>
      </c>
      <c r="M18" s="22">
        <v>81</v>
      </c>
      <c r="N18" s="8">
        <v>0.22070844686648503</v>
      </c>
      <c r="O18" s="22">
        <v>14</v>
      </c>
      <c r="P18" s="8">
        <v>0.03814713896457766</v>
      </c>
      <c r="Q18" s="22">
        <v>25</v>
      </c>
      <c r="R18" s="8">
        <v>0.0681198910081744</v>
      </c>
      <c r="S18" s="22">
        <v>1</v>
      </c>
      <c r="T18" s="20">
        <v>0.0027247956403269754</v>
      </c>
      <c r="U18" s="23">
        <v>367</v>
      </c>
    </row>
    <row r="19" spans="1:21" ht="14.25">
      <c r="A19" s="55"/>
      <c r="B19" s="21" t="s">
        <v>21</v>
      </c>
      <c r="C19" s="22">
        <v>7</v>
      </c>
      <c r="D19" s="20">
        <v>0.01876675603217158</v>
      </c>
      <c r="E19" s="22">
        <v>67</v>
      </c>
      <c r="F19" s="8">
        <v>0.17962466487935658</v>
      </c>
      <c r="G19" s="22">
        <v>26</v>
      </c>
      <c r="H19" s="8">
        <v>0.06970509383378017</v>
      </c>
      <c r="I19" s="22">
        <v>125</v>
      </c>
      <c r="J19" s="8">
        <v>0.3351206434316354</v>
      </c>
      <c r="K19" s="22">
        <v>40</v>
      </c>
      <c r="L19" s="8">
        <v>0.10723860589812333</v>
      </c>
      <c r="M19" s="22">
        <v>74</v>
      </c>
      <c r="N19" s="8">
        <v>0.19839142091152814</v>
      </c>
      <c r="O19" s="22">
        <v>13</v>
      </c>
      <c r="P19" s="8">
        <v>0.03485254691689008</v>
      </c>
      <c r="Q19" s="22">
        <v>18</v>
      </c>
      <c r="R19" s="8">
        <v>0.04825737265415549</v>
      </c>
      <c r="S19" s="22">
        <v>3</v>
      </c>
      <c r="T19" s="20">
        <v>0.00804289544235925</v>
      </c>
      <c r="U19" s="23">
        <v>373</v>
      </c>
    </row>
    <row r="20" spans="1:21" ht="14.25">
      <c r="A20" s="55"/>
      <c r="B20" s="21" t="s">
        <v>26</v>
      </c>
      <c r="C20" s="22">
        <v>6</v>
      </c>
      <c r="D20" s="20">
        <v>0.01729106628242075</v>
      </c>
      <c r="E20" s="22">
        <v>47</v>
      </c>
      <c r="F20" s="8">
        <v>0.13544668587896252</v>
      </c>
      <c r="G20" s="22">
        <v>19</v>
      </c>
      <c r="H20" s="8">
        <v>0.05475504322766571</v>
      </c>
      <c r="I20" s="22">
        <v>72</v>
      </c>
      <c r="J20" s="8">
        <v>0.207492795389049</v>
      </c>
      <c r="K20" s="22">
        <v>52</v>
      </c>
      <c r="L20" s="8">
        <v>0.14985590778097982</v>
      </c>
      <c r="M20" s="22">
        <v>95</v>
      </c>
      <c r="N20" s="8">
        <v>0.2737752161383285</v>
      </c>
      <c r="O20" s="22">
        <v>27</v>
      </c>
      <c r="P20" s="8">
        <v>0.07780979827089338</v>
      </c>
      <c r="Q20" s="22">
        <v>29</v>
      </c>
      <c r="R20" s="8">
        <v>0.08357348703170028</v>
      </c>
      <c r="S20" s="22">
        <v>0</v>
      </c>
      <c r="T20" s="20">
        <v>0</v>
      </c>
      <c r="U20" s="23">
        <v>347</v>
      </c>
    </row>
    <row r="21" spans="1:21" ht="14.25">
      <c r="A21" s="55"/>
      <c r="B21" s="21" t="s">
        <v>27</v>
      </c>
      <c r="C21" s="22">
        <v>7</v>
      </c>
      <c r="D21" s="20">
        <v>0.01881720430107527</v>
      </c>
      <c r="E21" s="22">
        <v>74</v>
      </c>
      <c r="F21" s="8">
        <v>0.1989247311827957</v>
      </c>
      <c r="G21" s="22">
        <v>14</v>
      </c>
      <c r="H21" s="8">
        <v>0.03763440860215054</v>
      </c>
      <c r="I21" s="22">
        <v>100</v>
      </c>
      <c r="J21" s="8">
        <v>0.26881720430107525</v>
      </c>
      <c r="K21" s="22">
        <v>52</v>
      </c>
      <c r="L21" s="8">
        <v>0.13978494623655913</v>
      </c>
      <c r="M21" s="22">
        <v>63</v>
      </c>
      <c r="N21" s="8">
        <v>0.1693548387096774</v>
      </c>
      <c r="O21" s="22">
        <v>27</v>
      </c>
      <c r="P21" s="8">
        <v>0.07258064516129033</v>
      </c>
      <c r="Q21" s="22">
        <v>35</v>
      </c>
      <c r="R21" s="8">
        <v>0.09408602150537634</v>
      </c>
      <c r="S21" s="22">
        <v>0</v>
      </c>
      <c r="T21" s="20">
        <v>0</v>
      </c>
      <c r="U21" s="23">
        <v>372</v>
      </c>
    </row>
    <row r="22" spans="1:21" ht="14.25">
      <c r="A22" s="55"/>
      <c r="B22" s="21" t="s">
        <v>28</v>
      </c>
      <c r="C22" s="22">
        <v>15</v>
      </c>
      <c r="D22" s="20">
        <v>0.03896103896103896</v>
      </c>
      <c r="E22" s="22">
        <v>41</v>
      </c>
      <c r="F22" s="8">
        <v>0.10649350649350649</v>
      </c>
      <c r="G22" s="22">
        <v>14</v>
      </c>
      <c r="H22" s="8">
        <v>0.03636363636363636</v>
      </c>
      <c r="I22" s="22">
        <v>78</v>
      </c>
      <c r="J22" s="8">
        <v>0.2025974025974026</v>
      </c>
      <c r="K22" s="22">
        <v>49</v>
      </c>
      <c r="L22" s="8">
        <v>0.12727272727272726</v>
      </c>
      <c r="M22" s="22">
        <v>65</v>
      </c>
      <c r="N22" s="8">
        <v>0.16883116883116883</v>
      </c>
      <c r="O22" s="22">
        <v>31</v>
      </c>
      <c r="P22" s="8">
        <v>0.08051948051948052</v>
      </c>
      <c r="Q22" s="22">
        <v>91</v>
      </c>
      <c r="R22" s="8">
        <v>0.23636363636363636</v>
      </c>
      <c r="S22" s="22">
        <v>1</v>
      </c>
      <c r="T22" s="20">
        <v>0.0025974025974025974</v>
      </c>
      <c r="U22" s="23">
        <v>385</v>
      </c>
    </row>
    <row r="23" spans="1:21" ht="14.25">
      <c r="A23" s="55"/>
      <c r="B23" s="21" t="s">
        <v>29</v>
      </c>
      <c r="C23" s="22">
        <v>10</v>
      </c>
      <c r="D23" s="20">
        <v>0.03215434083601286</v>
      </c>
      <c r="E23" s="22">
        <v>46</v>
      </c>
      <c r="F23" s="8">
        <v>0.14790996784565916</v>
      </c>
      <c r="G23" s="22">
        <v>18</v>
      </c>
      <c r="H23" s="8">
        <v>0.05787781350482315</v>
      </c>
      <c r="I23" s="22">
        <v>95</v>
      </c>
      <c r="J23" s="8">
        <v>0.3054662379421222</v>
      </c>
      <c r="K23" s="22">
        <v>44</v>
      </c>
      <c r="L23" s="8">
        <v>0.1414790996784566</v>
      </c>
      <c r="M23" s="22">
        <v>47</v>
      </c>
      <c r="N23" s="8">
        <v>0.15112540192926044</v>
      </c>
      <c r="O23" s="22">
        <v>16</v>
      </c>
      <c r="P23" s="8">
        <v>0.05144694533762058</v>
      </c>
      <c r="Q23" s="22">
        <v>33</v>
      </c>
      <c r="R23" s="8">
        <v>0.10610932475884244</v>
      </c>
      <c r="S23" s="22">
        <v>2</v>
      </c>
      <c r="T23" s="20">
        <v>0.006430868167202572</v>
      </c>
      <c r="U23" s="23">
        <v>311</v>
      </c>
    </row>
    <row r="24" spans="1:21" ht="14.25">
      <c r="A24" s="50" t="s">
        <v>30</v>
      </c>
      <c r="B24" s="51"/>
      <c r="C24" s="22">
        <v>197</v>
      </c>
      <c r="D24" s="20">
        <v>0.028455871731908132</v>
      </c>
      <c r="E24" s="22">
        <v>1171</v>
      </c>
      <c r="F24" s="8">
        <v>0.16914632384804276</v>
      </c>
      <c r="G24" s="22">
        <v>410</v>
      </c>
      <c r="H24" s="8">
        <v>0.05922288025422505</v>
      </c>
      <c r="I24" s="22">
        <v>1859</v>
      </c>
      <c r="J24" s="8">
        <v>0.2685252058356204</v>
      </c>
      <c r="K24" s="22">
        <v>1035</v>
      </c>
      <c r="L24" s="8">
        <v>0.14950166112956811</v>
      </c>
      <c r="M24" s="22">
        <v>1293</v>
      </c>
      <c r="N24" s="8">
        <v>0.18676874187490972</v>
      </c>
      <c r="O24" s="22">
        <v>394</v>
      </c>
      <c r="P24" s="8">
        <v>0.056911743463816264</v>
      </c>
      <c r="Q24" s="22">
        <v>545</v>
      </c>
      <c r="R24" s="8">
        <v>0.07872309692329915</v>
      </c>
      <c r="S24" s="22">
        <v>19</v>
      </c>
      <c r="T24" s="20">
        <v>0.002744474938610429</v>
      </c>
      <c r="U24" s="23">
        <v>6923</v>
      </c>
    </row>
  </sheetData>
  <sheetProtection/>
  <mergeCells count="14">
    <mergeCell ref="A4:A23"/>
    <mergeCell ref="A1:B3"/>
    <mergeCell ref="A24:B24"/>
    <mergeCell ref="C1:T1"/>
    <mergeCell ref="U1:U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1" sqref="A1:B3"/>
    </sheetView>
  </sheetViews>
  <sheetFormatPr defaultColWidth="8.796875" defaultRowHeight="14.25"/>
  <cols>
    <col min="2" max="2" width="12.59765625" style="0" customWidth="1"/>
    <col min="15" max="15" width="9.8984375" style="0" customWidth="1"/>
    <col min="16" max="16" width="10" style="0" customWidth="1"/>
  </cols>
  <sheetData>
    <row r="1" spans="1:25" ht="14.25">
      <c r="A1" s="74" t="s">
        <v>0</v>
      </c>
      <c r="B1" s="74"/>
      <c r="C1" s="78" t="s">
        <v>234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74" t="s">
        <v>1</v>
      </c>
    </row>
    <row r="2" spans="1:25" ht="28.5" customHeight="1">
      <c r="A2" s="74"/>
      <c r="B2" s="74"/>
      <c r="C2" s="72" t="s">
        <v>235</v>
      </c>
      <c r="D2" s="73"/>
      <c r="E2" s="72" t="s">
        <v>236</v>
      </c>
      <c r="F2" s="73"/>
      <c r="G2" s="72" t="s">
        <v>237</v>
      </c>
      <c r="H2" s="73"/>
      <c r="I2" s="72" t="s">
        <v>238</v>
      </c>
      <c r="J2" s="73"/>
      <c r="K2" s="72" t="s">
        <v>239</v>
      </c>
      <c r="L2" s="73"/>
      <c r="M2" s="72" t="s">
        <v>240</v>
      </c>
      <c r="N2" s="73"/>
      <c r="O2" s="72" t="s">
        <v>241</v>
      </c>
      <c r="P2" s="73"/>
      <c r="Q2" s="72" t="s">
        <v>244</v>
      </c>
      <c r="R2" s="73"/>
      <c r="S2" s="72" t="s">
        <v>243</v>
      </c>
      <c r="T2" s="73"/>
      <c r="U2" s="72" t="s">
        <v>242</v>
      </c>
      <c r="V2" s="73"/>
      <c r="W2" s="72" t="s">
        <v>31</v>
      </c>
      <c r="X2" s="73"/>
      <c r="Y2" s="74"/>
    </row>
    <row r="3" spans="1:25" ht="14.25">
      <c r="A3" s="74"/>
      <c r="B3" s="74"/>
      <c r="C3" s="42" t="s">
        <v>4</v>
      </c>
      <c r="D3" s="43" t="s">
        <v>5</v>
      </c>
      <c r="E3" s="42" t="s">
        <v>4</v>
      </c>
      <c r="F3" s="43" t="s">
        <v>5</v>
      </c>
      <c r="G3" s="42" t="s">
        <v>4</v>
      </c>
      <c r="H3" s="43" t="s">
        <v>5</v>
      </c>
      <c r="I3" s="42" t="s">
        <v>4</v>
      </c>
      <c r="J3" s="43" t="s">
        <v>5</v>
      </c>
      <c r="K3" s="42" t="s">
        <v>4</v>
      </c>
      <c r="L3" s="43" t="s">
        <v>5</v>
      </c>
      <c r="M3" s="42" t="s">
        <v>4</v>
      </c>
      <c r="N3" s="43" t="s">
        <v>5</v>
      </c>
      <c r="O3" s="42" t="s">
        <v>4</v>
      </c>
      <c r="P3" s="43" t="s">
        <v>5</v>
      </c>
      <c r="Q3" s="42" t="s">
        <v>4</v>
      </c>
      <c r="R3" s="43" t="s">
        <v>5</v>
      </c>
      <c r="S3" s="42" t="s">
        <v>4</v>
      </c>
      <c r="T3" s="43" t="s">
        <v>5</v>
      </c>
      <c r="U3" s="42" t="s">
        <v>4</v>
      </c>
      <c r="V3" s="43" t="s">
        <v>5</v>
      </c>
      <c r="W3" s="42" t="s">
        <v>4</v>
      </c>
      <c r="X3" s="43" t="s">
        <v>5</v>
      </c>
      <c r="Y3" s="42" t="s">
        <v>4</v>
      </c>
    </row>
    <row r="4" spans="1:25" ht="14.25">
      <c r="A4" s="75" t="s">
        <v>6</v>
      </c>
      <c r="B4" s="48" t="s">
        <v>7</v>
      </c>
      <c r="C4" s="46">
        <v>119</v>
      </c>
      <c r="D4" s="44">
        <v>0.33055555555555555</v>
      </c>
      <c r="E4" s="46">
        <v>19</v>
      </c>
      <c r="F4" s="44">
        <v>0.05277777777777778</v>
      </c>
      <c r="G4" s="46">
        <v>7</v>
      </c>
      <c r="H4" s="44">
        <v>0.019444444444444445</v>
      </c>
      <c r="I4" s="46">
        <v>14</v>
      </c>
      <c r="J4" s="44">
        <v>0.03888888888888889</v>
      </c>
      <c r="K4" s="46">
        <v>13</v>
      </c>
      <c r="L4" s="44">
        <v>0.03611111111111111</v>
      </c>
      <c r="M4" s="46">
        <v>3</v>
      </c>
      <c r="N4" s="44">
        <v>0.008333333333333333</v>
      </c>
      <c r="O4" s="46">
        <v>5</v>
      </c>
      <c r="P4" s="44">
        <v>0.013888888888888888</v>
      </c>
      <c r="Q4" s="46">
        <v>5</v>
      </c>
      <c r="R4" s="44">
        <v>0.013888888888888888</v>
      </c>
      <c r="S4" s="46">
        <v>3</v>
      </c>
      <c r="T4" s="44">
        <v>0.008333333333333333</v>
      </c>
      <c r="U4" s="46">
        <v>6</v>
      </c>
      <c r="V4" s="44">
        <v>0.016666666666666666</v>
      </c>
      <c r="W4" s="46">
        <v>30</v>
      </c>
      <c r="X4" s="44">
        <v>0.08333333333333333</v>
      </c>
      <c r="Y4" s="46">
        <v>360</v>
      </c>
    </row>
    <row r="5" spans="1:25" ht="14.25">
      <c r="A5" s="76"/>
      <c r="B5" s="48" t="s">
        <v>8</v>
      </c>
      <c r="C5" s="46">
        <v>137</v>
      </c>
      <c r="D5" s="44">
        <v>0.3903133903133903</v>
      </c>
      <c r="E5" s="46">
        <v>21</v>
      </c>
      <c r="F5" s="44">
        <v>0.05982905982905983</v>
      </c>
      <c r="G5" s="46">
        <v>8</v>
      </c>
      <c r="H5" s="44">
        <v>0.022792022792022793</v>
      </c>
      <c r="I5" s="46">
        <v>4</v>
      </c>
      <c r="J5" s="44">
        <v>0.011396011396011397</v>
      </c>
      <c r="K5" s="46">
        <v>6</v>
      </c>
      <c r="L5" s="44">
        <v>0.017094017094017096</v>
      </c>
      <c r="M5" s="46">
        <v>14</v>
      </c>
      <c r="N5" s="44">
        <v>0.039886039886039885</v>
      </c>
      <c r="O5" s="46">
        <v>10</v>
      </c>
      <c r="P5" s="44">
        <v>0.02849002849002849</v>
      </c>
      <c r="Q5" s="46">
        <v>5</v>
      </c>
      <c r="R5" s="44">
        <v>0.014245014245014245</v>
      </c>
      <c r="S5" s="46">
        <v>6</v>
      </c>
      <c r="T5" s="44">
        <v>0.017094017094017096</v>
      </c>
      <c r="U5" s="46">
        <v>9</v>
      </c>
      <c r="V5" s="44">
        <v>0.02564102564102564</v>
      </c>
      <c r="W5" s="46">
        <v>0</v>
      </c>
      <c r="X5" s="44">
        <v>0</v>
      </c>
      <c r="Y5" s="46">
        <v>351</v>
      </c>
    </row>
    <row r="6" spans="1:25" ht="14.25">
      <c r="A6" s="76"/>
      <c r="B6" s="48" t="s">
        <v>9</v>
      </c>
      <c r="C6" s="46">
        <v>94</v>
      </c>
      <c r="D6" s="44">
        <v>0.2611111111111111</v>
      </c>
      <c r="E6" s="46">
        <v>17</v>
      </c>
      <c r="F6" s="44">
        <v>0.04722222222222222</v>
      </c>
      <c r="G6" s="46">
        <v>26</v>
      </c>
      <c r="H6" s="44">
        <v>0.07222222222222222</v>
      </c>
      <c r="I6" s="46">
        <v>10</v>
      </c>
      <c r="J6" s="44">
        <v>0.027777777777777776</v>
      </c>
      <c r="K6" s="46">
        <v>12</v>
      </c>
      <c r="L6" s="44">
        <v>0.03333333333333333</v>
      </c>
      <c r="M6" s="46">
        <v>14</v>
      </c>
      <c r="N6" s="44">
        <v>0.03888888888888889</v>
      </c>
      <c r="O6" s="46">
        <v>9</v>
      </c>
      <c r="P6" s="44">
        <v>0.025</v>
      </c>
      <c r="Q6" s="46">
        <v>7</v>
      </c>
      <c r="R6" s="44">
        <v>0.019444444444444445</v>
      </c>
      <c r="S6" s="46">
        <v>5</v>
      </c>
      <c r="T6" s="44">
        <v>0.013888888888888888</v>
      </c>
      <c r="U6" s="46">
        <v>1</v>
      </c>
      <c r="V6" s="44">
        <v>0.002777777777777778</v>
      </c>
      <c r="W6" s="46">
        <v>19</v>
      </c>
      <c r="X6" s="44">
        <v>0.05277777777777778</v>
      </c>
      <c r="Y6" s="46">
        <v>360</v>
      </c>
    </row>
    <row r="7" spans="1:25" ht="14.25">
      <c r="A7" s="76"/>
      <c r="B7" s="48" t="s">
        <v>10</v>
      </c>
      <c r="C7" s="46">
        <v>102</v>
      </c>
      <c r="D7" s="44">
        <v>0.2905982905982906</v>
      </c>
      <c r="E7" s="46">
        <v>16</v>
      </c>
      <c r="F7" s="44">
        <v>0.045584045584045586</v>
      </c>
      <c r="G7" s="46">
        <v>10</v>
      </c>
      <c r="H7" s="44">
        <v>0.02849002849002849</v>
      </c>
      <c r="I7" s="46">
        <v>8</v>
      </c>
      <c r="J7" s="44">
        <v>0.022792022792022793</v>
      </c>
      <c r="K7" s="46">
        <v>2</v>
      </c>
      <c r="L7" s="44">
        <v>0.005698005698005698</v>
      </c>
      <c r="M7" s="46">
        <v>5</v>
      </c>
      <c r="N7" s="44">
        <v>0.014245014245014245</v>
      </c>
      <c r="O7" s="46">
        <v>1</v>
      </c>
      <c r="P7" s="44">
        <v>0.002849002849002849</v>
      </c>
      <c r="Q7" s="46">
        <v>5</v>
      </c>
      <c r="R7" s="44">
        <v>0.014245014245014245</v>
      </c>
      <c r="S7" s="46">
        <v>7</v>
      </c>
      <c r="T7" s="44">
        <v>0.019943019943019943</v>
      </c>
      <c r="U7" s="46">
        <v>6</v>
      </c>
      <c r="V7" s="44">
        <v>0.017094017094017096</v>
      </c>
      <c r="W7" s="46">
        <v>67</v>
      </c>
      <c r="X7" s="44">
        <v>0.1908831908831909</v>
      </c>
      <c r="Y7" s="46">
        <v>351</v>
      </c>
    </row>
    <row r="8" spans="1:25" ht="14.25">
      <c r="A8" s="76"/>
      <c r="B8" s="48" t="s">
        <v>11</v>
      </c>
      <c r="C8" s="46">
        <v>179</v>
      </c>
      <c r="D8" s="44">
        <v>0.49584487534626037</v>
      </c>
      <c r="E8" s="46">
        <v>6</v>
      </c>
      <c r="F8" s="44">
        <v>0.01662049861495845</v>
      </c>
      <c r="G8" s="46">
        <v>6</v>
      </c>
      <c r="H8" s="44">
        <v>0.01662049861495845</v>
      </c>
      <c r="I8" s="46">
        <v>10</v>
      </c>
      <c r="J8" s="44">
        <v>0.027700831024930747</v>
      </c>
      <c r="K8" s="46">
        <v>6</v>
      </c>
      <c r="L8" s="44">
        <v>0.01662049861495845</v>
      </c>
      <c r="M8" s="46">
        <v>4</v>
      </c>
      <c r="N8" s="44">
        <v>0.0110803324099723</v>
      </c>
      <c r="O8" s="46">
        <v>3</v>
      </c>
      <c r="P8" s="44">
        <v>0.008310249307479225</v>
      </c>
      <c r="Q8" s="46">
        <v>6</v>
      </c>
      <c r="R8" s="44">
        <v>0.01662049861495845</v>
      </c>
      <c r="S8" s="46">
        <v>3</v>
      </c>
      <c r="T8" s="44">
        <v>0.008310249307479225</v>
      </c>
      <c r="U8" s="46">
        <v>2</v>
      </c>
      <c r="V8" s="44">
        <v>0.00554016620498615</v>
      </c>
      <c r="W8" s="46">
        <v>1</v>
      </c>
      <c r="X8" s="44">
        <v>0.002770083102493075</v>
      </c>
      <c r="Y8" s="46">
        <v>361</v>
      </c>
    </row>
    <row r="9" spans="1:25" ht="14.25">
      <c r="A9" s="76"/>
      <c r="B9" s="48" t="s">
        <v>12</v>
      </c>
      <c r="C9" s="46">
        <v>124</v>
      </c>
      <c r="D9" s="44">
        <v>0.33513513513513515</v>
      </c>
      <c r="E9" s="46">
        <v>17</v>
      </c>
      <c r="F9" s="44">
        <v>0.04594594594594595</v>
      </c>
      <c r="G9" s="46">
        <v>10</v>
      </c>
      <c r="H9" s="44">
        <v>0.02702702702702703</v>
      </c>
      <c r="I9" s="46">
        <v>5</v>
      </c>
      <c r="J9" s="44">
        <v>0.013513513513513514</v>
      </c>
      <c r="K9" s="46">
        <v>17</v>
      </c>
      <c r="L9" s="44">
        <v>0.04594594594594595</v>
      </c>
      <c r="M9" s="46">
        <v>8</v>
      </c>
      <c r="N9" s="44">
        <v>0.021621621621621623</v>
      </c>
      <c r="O9" s="46">
        <v>6</v>
      </c>
      <c r="P9" s="44">
        <v>0.016216216216216217</v>
      </c>
      <c r="Q9" s="46">
        <v>5</v>
      </c>
      <c r="R9" s="44">
        <v>0.013513513513513514</v>
      </c>
      <c r="S9" s="46">
        <v>8</v>
      </c>
      <c r="T9" s="44">
        <v>0.021621621621621623</v>
      </c>
      <c r="U9" s="46">
        <v>3</v>
      </c>
      <c r="V9" s="44">
        <v>0.008108108108108109</v>
      </c>
      <c r="W9" s="46">
        <v>0</v>
      </c>
      <c r="X9" s="44">
        <v>0</v>
      </c>
      <c r="Y9" s="46">
        <v>370</v>
      </c>
    </row>
    <row r="10" spans="1:25" ht="14.25">
      <c r="A10" s="76"/>
      <c r="B10" s="48" t="s">
        <v>13</v>
      </c>
      <c r="C10" s="46">
        <v>160</v>
      </c>
      <c r="D10" s="44">
        <v>0.4481792717086835</v>
      </c>
      <c r="E10" s="46">
        <v>9</v>
      </c>
      <c r="F10" s="44">
        <v>0.025210084033613446</v>
      </c>
      <c r="G10" s="46">
        <v>9</v>
      </c>
      <c r="H10" s="44">
        <v>0.025210084033613446</v>
      </c>
      <c r="I10" s="46">
        <v>1</v>
      </c>
      <c r="J10" s="44">
        <v>0.0028011204481792717</v>
      </c>
      <c r="K10" s="46">
        <v>6</v>
      </c>
      <c r="L10" s="44">
        <v>0.01680672268907563</v>
      </c>
      <c r="M10" s="46">
        <v>3</v>
      </c>
      <c r="N10" s="44">
        <v>0.008403361344537815</v>
      </c>
      <c r="O10" s="46">
        <v>3</v>
      </c>
      <c r="P10" s="44">
        <v>0.008403361344537815</v>
      </c>
      <c r="Q10" s="46">
        <v>9</v>
      </c>
      <c r="R10" s="44">
        <v>0.025210084033613446</v>
      </c>
      <c r="S10" s="46">
        <v>4</v>
      </c>
      <c r="T10" s="44">
        <v>0.011204481792717087</v>
      </c>
      <c r="U10" s="46">
        <v>3</v>
      </c>
      <c r="V10" s="44">
        <v>0.008403361344537815</v>
      </c>
      <c r="W10" s="46">
        <v>14</v>
      </c>
      <c r="X10" s="44">
        <v>0.0392156862745098</v>
      </c>
      <c r="Y10" s="46">
        <v>357</v>
      </c>
    </row>
    <row r="11" spans="1:25" ht="14.25">
      <c r="A11" s="76"/>
      <c r="B11" s="48" t="s">
        <v>14</v>
      </c>
      <c r="C11" s="46">
        <v>105</v>
      </c>
      <c r="D11" s="44">
        <v>0.3</v>
      </c>
      <c r="E11" s="46">
        <v>19</v>
      </c>
      <c r="F11" s="44">
        <v>0.054285714285714284</v>
      </c>
      <c r="G11" s="46">
        <v>8</v>
      </c>
      <c r="H11" s="44">
        <v>0.022857142857142857</v>
      </c>
      <c r="I11" s="46">
        <v>19</v>
      </c>
      <c r="J11" s="44">
        <v>0.054285714285714284</v>
      </c>
      <c r="K11" s="46">
        <v>11</v>
      </c>
      <c r="L11" s="44">
        <v>0.03142857142857143</v>
      </c>
      <c r="M11" s="46">
        <v>5</v>
      </c>
      <c r="N11" s="44">
        <v>0.014285714285714285</v>
      </c>
      <c r="O11" s="46">
        <v>12</v>
      </c>
      <c r="P11" s="44">
        <v>0.03428571428571429</v>
      </c>
      <c r="Q11" s="46">
        <v>3</v>
      </c>
      <c r="R11" s="44">
        <v>0.008571428571428572</v>
      </c>
      <c r="S11" s="46">
        <v>0</v>
      </c>
      <c r="T11" s="44">
        <v>0</v>
      </c>
      <c r="U11" s="46">
        <v>7</v>
      </c>
      <c r="V11" s="44">
        <v>0.02</v>
      </c>
      <c r="W11" s="46">
        <v>3</v>
      </c>
      <c r="X11" s="44">
        <v>0.008571428571428572</v>
      </c>
      <c r="Y11" s="46">
        <v>350</v>
      </c>
    </row>
    <row r="12" spans="1:25" ht="14.25">
      <c r="A12" s="76"/>
      <c r="B12" s="48" t="s">
        <v>15</v>
      </c>
      <c r="C12" s="46">
        <v>157</v>
      </c>
      <c r="D12" s="44">
        <v>0.4563953488372093</v>
      </c>
      <c r="E12" s="46">
        <v>28</v>
      </c>
      <c r="F12" s="44">
        <v>0.08139534883720931</v>
      </c>
      <c r="G12" s="46">
        <v>10</v>
      </c>
      <c r="H12" s="44">
        <v>0.029069767441860465</v>
      </c>
      <c r="I12" s="46">
        <v>1</v>
      </c>
      <c r="J12" s="44">
        <v>0.0029069767441860465</v>
      </c>
      <c r="K12" s="46">
        <v>18</v>
      </c>
      <c r="L12" s="44">
        <v>0.05232558139534884</v>
      </c>
      <c r="M12" s="46">
        <v>16</v>
      </c>
      <c r="N12" s="44">
        <v>0.046511627906976744</v>
      </c>
      <c r="O12" s="46">
        <v>3</v>
      </c>
      <c r="P12" s="44">
        <v>0.00872093023255814</v>
      </c>
      <c r="Q12" s="46">
        <v>9</v>
      </c>
      <c r="R12" s="44">
        <v>0.02616279069767442</v>
      </c>
      <c r="S12" s="46">
        <v>1</v>
      </c>
      <c r="T12" s="44">
        <v>0.0029069767441860465</v>
      </c>
      <c r="U12" s="46">
        <v>3</v>
      </c>
      <c r="V12" s="44">
        <v>0.00872093023255814</v>
      </c>
      <c r="W12" s="46">
        <v>9</v>
      </c>
      <c r="X12" s="44">
        <v>0.02616279069767442</v>
      </c>
      <c r="Y12" s="46">
        <v>344</v>
      </c>
    </row>
    <row r="13" spans="1:25" ht="14.25">
      <c r="A13" s="76"/>
      <c r="B13" s="48" t="s">
        <v>16</v>
      </c>
      <c r="C13" s="46">
        <v>131</v>
      </c>
      <c r="D13" s="44">
        <v>0.3659217877094972</v>
      </c>
      <c r="E13" s="46">
        <v>13</v>
      </c>
      <c r="F13" s="44">
        <v>0.036312849162011177</v>
      </c>
      <c r="G13" s="46">
        <v>10</v>
      </c>
      <c r="H13" s="44">
        <v>0.027932960893854747</v>
      </c>
      <c r="I13" s="46">
        <v>19</v>
      </c>
      <c r="J13" s="44">
        <v>0.05307262569832402</v>
      </c>
      <c r="K13" s="46">
        <v>8</v>
      </c>
      <c r="L13" s="44">
        <v>0.0223463687150838</v>
      </c>
      <c r="M13" s="46">
        <v>2</v>
      </c>
      <c r="N13" s="44">
        <v>0.00558659217877095</v>
      </c>
      <c r="O13" s="46">
        <v>11</v>
      </c>
      <c r="P13" s="44">
        <v>0.030726256983240222</v>
      </c>
      <c r="Q13" s="46">
        <v>4</v>
      </c>
      <c r="R13" s="44">
        <v>0.0111731843575419</v>
      </c>
      <c r="S13" s="46">
        <v>4</v>
      </c>
      <c r="T13" s="44">
        <v>0.0111731843575419</v>
      </c>
      <c r="U13" s="46">
        <v>0</v>
      </c>
      <c r="V13" s="44">
        <v>0</v>
      </c>
      <c r="W13" s="46">
        <v>0</v>
      </c>
      <c r="X13" s="44">
        <v>0</v>
      </c>
      <c r="Y13" s="46">
        <v>358</v>
      </c>
    </row>
    <row r="14" spans="1:25" ht="14.25">
      <c r="A14" s="76"/>
      <c r="B14" s="48" t="s">
        <v>17</v>
      </c>
      <c r="C14" s="46">
        <v>34</v>
      </c>
      <c r="D14" s="44">
        <v>0.26356589147286824</v>
      </c>
      <c r="E14" s="46">
        <v>5</v>
      </c>
      <c r="F14" s="44">
        <v>0.03875968992248062</v>
      </c>
      <c r="G14" s="46">
        <v>3</v>
      </c>
      <c r="H14" s="44">
        <v>0.023255813953488372</v>
      </c>
      <c r="I14" s="46">
        <v>2</v>
      </c>
      <c r="J14" s="44">
        <v>0.015503875968992248</v>
      </c>
      <c r="K14" s="46">
        <v>4</v>
      </c>
      <c r="L14" s="44">
        <v>0.031007751937984496</v>
      </c>
      <c r="M14" s="46">
        <v>2</v>
      </c>
      <c r="N14" s="44">
        <v>0.015503875968992248</v>
      </c>
      <c r="O14" s="46">
        <v>5</v>
      </c>
      <c r="P14" s="44">
        <v>0.03875968992248062</v>
      </c>
      <c r="Q14" s="46">
        <v>0</v>
      </c>
      <c r="R14" s="44">
        <v>0</v>
      </c>
      <c r="S14" s="46">
        <v>3</v>
      </c>
      <c r="T14" s="44">
        <v>0.023255813953488372</v>
      </c>
      <c r="U14" s="46">
        <v>1</v>
      </c>
      <c r="V14" s="44">
        <v>0.007751937984496124</v>
      </c>
      <c r="W14" s="46">
        <v>8</v>
      </c>
      <c r="X14" s="44">
        <v>0.06201550387596899</v>
      </c>
      <c r="Y14" s="46">
        <v>129</v>
      </c>
    </row>
    <row r="15" spans="1:25" ht="14.25">
      <c r="A15" s="76"/>
      <c r="B15" s="48" t="s">
        <v>18</v>
      </c>
      <c r="C15" s="46">
        <v>118</v>
      </c>
      <c r="D15" s="44">
        <v>0.3333333333333333</v>
      </c>
      <c r="E15" s="46">
        <v>13</v>
      </c>
      <c r="F15" s="44">
        <v>0.03672316384180791</v>
      </c>
      <c r="G15" s="46">
        <v>18</v>
      </c>
      <c r="H15" s="44">
        <v>0.05084745762711865</v>
      </c>
      <c r="I15" s="46">
        <v>8</v>
      </c>
      <c r="J15" s="44">
        <v>0.022598870056497175</v>
      </c>
      <c r="K15" s="46">
        <v>8</v>
      </c>
      <c r="L15" s="44">
        <v>0.022598870056497175</v>
      </c>
      <c r="M15" s="46">
        <v>1</v>
      </c>
      <c r="N15" s="44">
        <v>0.002824858757062147</v>
      </c>
      <c r="O15" s="46">
        <v>7</v>
      </c>
      <c r="P15" s="44">
        <v>0.01977401129943503</v>
      </c>
      <c r="Q15" s="46">
        <v>5</v>
      </c>
      <c r="R15" s="44">
        <v>0.014124293785310734</v>
      </c>
      <c r="S15" s="46">
        <v>4</v>
      </c>
      <c r="T15" s="44">
        <v>0.011299435028248588</v>
      </c>
      <c r="U15" s="46">
        <v>0</v>
      </c>
      <c r="V15" s="44">
        <v>0</v>
      </c>
      <c r="W15" s="46">
        <v>2</v>
      </c>
      <c r="X15" s="44">
        <v>0.005649717514124294</v>
      </c>
      <c r="Y15" s="46">
        <v>354</v>
      </c>
    </row>
    <row r="16" spans="1:25" ht="14.25">
      <c r="A16" s="76"/>
      <c r="B16" s="48" t="s">
        <v>69</v>
      </c>
      <c r="C16" s="46">
        <v>138</v>
      </c>
      <c r="D16" s="44">
        <v>0.3909348441926346</v>
      </c>
      <c r="E16" s="46">
        <v>17</v>
      </c>
      <c r="F16" s="44">
        <v>0.04815864022662889</v>
      </c>
      <c r="G16" s="46">
        <v>8</v>
      </c>
      <c r="H16" s="44">
        <v>0.0226628895184136</v>
      </c>
      <c r="I16" s="46">
        <v>2</v>
      </c>
      <c r="J16" s="44">
        <v>0.0056657223796034</v>
      </c>
      <c r="K16" s="46">
        <v>13</v>
      </c>
      <c r="L16" s="44">
        <v>0.036827195467422094</v>
      </c>
      <c r="M16" s="46">
        <v>8</v>
      </c>
      <c r="N16" s="44">
        <v>0.0226628895184136</v>
      </c>
      <c r="O16" s="46">
        <v>10</v>
      </c>
      <c r="P16" s="44">
        <v>0.028328611898016998</v>
      </c>
      <c r="Q16" s="46">
        <v>7</v>
      </c>
      <c r="R16" s="44">
        <v>0.019830028328611898</v>
      </c>
      <c r="S16" s="46">
        <v>5</v>
      </c>
      <c r="T16" s="44">
        <v>0.014164305949008499</v>
      </c>
      <c r="U16" s="46">
        <v>7</v>
      </c>
      <c r="V16" s="44">
        <v>0.019830028328611898</v>
      </c>
      <c r="W16" s="46">
        <v>0</v>
      </c>
      <c r="X16" s="44">
        <v>0</v>
      </c>
      <c r="Y16" s="46">
        <v>353</v>
      </c>
    </row>
    <row r="17" spans="1:25" ht="14.25">
      <c r="A17" s="76"/>
      <c r="B17" s="48" t="s">
        <v>19</v>
      </c>
      <c r="C17" s="46">
        <v>157</v>
      </c>
      <c r="D17" s="44">
        <v>0.4243243243243243</v>
      </c>
      <c r="E17" s="46">
        <v>12</v>
      </c>
      <c r="F17" s="44">
        <v>0.032432432432432434</v>
      </c>
      <c r="G17" s="46">
        <v>7</v>
      </c>
      <c r="H17" s="44">
        <v>0.01891891891891892</v>
      </c>
      <c r="I17" s="46">
        <v>9</v>
      </c>
      <c r="J17" s="44">
        <v>0.024324324324324326</v>
      </c>
      <c r="K17" s="46">
        <v>4</v>
      </c>
      <c r="L17" s="44">
        <v>0.010810810810810811</v>
      </c>
      <c r="M17" s="46">
        <v>5</v>
      </c>
      <c r="N17" s="44">
        <v>0.013513513513513514</v>
      </c>
      <c r="O17" s="46">
        <v>4</v>
      </c>
      <c r="P17" s="44">
        <v>0.010810810810810811</v>
      </c>
      <c r="Q17" s="46">
        <v>3</v>
      </c>
      <c r="R17" s="44">
        <v>0.008108108108108109</v>
      </c>
      <c r="S17" s="46">
        <v>4</v>
      </c>
      <c r="T17" s="44">
        <v>0.010810810810810811</v>
      </c>
      <c r="U17" s="46">
        <v>3</v>
      </c>
      <c r="V17" s="44">
        <v>0.008108108108108109</v>
      </c>
      <c r="W17" s="46">
        <v>2</v>
      </c>
      <c r="X17" s="44">
        <v>0.005405405405405406</v>
      </c>
      <c r="Y17" s="46">
        <v>370</v>
      </c>
    </row>
    <row r="18" spans="1:25" ht="14.25">
      <c r="A18" s="76"/>
      <c r="B18" s="48" t="s">
        <v>20</v>
      </c>
      <c r="C18" s="46">
        <v>134</v>
      </c>
      <c r="D18" s="44">
        <v>0.3651226158038147</v>
      </c>
      <c r="E18" s="46">
        <v>19</v>
      </c>
      <c r="F18" s="44">
        <v>0.051771117166212535</v>
      </c>
      <c r="G18" s="46">
        <v>13</v>
      </c>
      <c r="H18" s="44">
        <v>0.035422343324250684</v>
      </c>
      <c r="I18" s="46">
        <v>6</v>
      </c>
      <c r="J18" s="44">
        <v>0.01634877384196185</v>
      </c>
      <c r="K18" s="46">
        <v>9</v>
      </c>
      <c r="L18" s="44">
        <v>0.02452316076294278</v>
      </c>
      <c r="M18" s="46">
        <v>10</v>
      </c>
      <c r="N18" s="44">
        <v>0.027247956403269755</v>
      </c>
      <c r="O18" s="46">
        <v>11</v>
      </c>
      <c r="P18" s="44">
        <v>0.02997275204359673</v>
      </c>
      <c r="Q18" s="46">
        <v>8</v>
      </c>
      <c r="R18" s="44">
        <v>0.021798365122615803</v>
      </c>
      <c r="S18" s="46">
        <v>5</v>
      </c>
      <c r="T18" s="44">
        <v>0.013623978201634877</v>
      </c>
      <c r="U18" s="46">
        <v>1</v>
      </c>
      <c r="V18" s="44">
        <v>0.0027247956403269754</v>
      </c>
      <c r="W18" s="46">
        <v>0</v>
      </c>
      <c r="X18" s="44">
        <v>0</v>
      </c>
      <c r="Y18" s="46">
        <v>367</v>
      </c>
    </row>
    <row r="19" spans="1:25" ht="14.25">
      <c r="A19" s="76"/>
      <c r="B19" s="48" t="s">
        <v>21</v>
      </c>
      <c r="C19" s="46">
        <v>96</v>
      </c>
      <c r="D19" s="44">
        <v>0.257372654155496</v>
      </c>
      <c r="E19" s="46">
        <v>31</v>
      </c>
      <c r="F19" s="44">
        <v>0.08310991957104558</v>
      </c>
      <c r="G19" s="46">
        <v>13</v>
      </c>
      <c r="H19" s="44">
        <v>0.03485254691689008</v>
      </c>
      <c r="I19" s="46">
        <v>5</v>
      </c>
      <c r="J19" s="44">
        <v>0.013404825737265416</v>
      </c>
      <c r="K19" s="46">
        <v>8</v>
      </c>
      <c r="L19" s="44">
        <v>0.021447721179624665</v>
      </c>
      <c r="M19" s="46">
        <v>14</v>
      </c>
      <c r="N19" s="44">
        <v>0.03753351206434316</v>
      </c>
      <c r="O19" s="46">
        <v>0</v>
      </c>
      <c r="P19" s="44">
        <v>0</v>
      </c>
      <c r="Q19" s="46">
        <v>2</v>
      </c>
      <c r="R19" s="44">
        <v>0.005361930294906166</v>
      </c>
      <c r="S19" s="46">
        <v>3</v>
      </c>
      <c r="T19" s="44">
        <v>0.00804289544235925</v>
      </c>
      <c r="U19" s="46">
        <v>4</v>
      </c>
      <c r="V19" s="44">
        <v>0.010723860589812333</v>
      </c>
      <c r="W19" s="46">
        <v>32</v>
      </c>
      <c r="X19" s="44">
        <v>0.08579088471849866</v>
      </c>
      <c r="Y19" s="46">
        <v>373</v>
      </c>
    </row>
    <row r="20" spans="1:25" ht="14.25">
      <c r="A20" s="76"/>
      <c r="B20" s="48" t="s">
        <v>26</v>
      </c>
      <c r="C20" s="46">
        <v>103</v>
      </c>
      <c r="D20" s="44">
        <v>0.2968299711815562</v>
      </c>
      <c r="E20" s="46">
        <v>26</v>
      </c>
      <c r="F20" s="44">
        <v>0.07492795389048991</v>
      </c>
      <c r="G20" s="46">
        <v>19</v>
      </c>
      <c r="H20" s="44">
        <v>0.05475504322766571</v>
      </c>
      <c r="I20" s="46">
        <v>15</v>
      </c>
      <c r="J20" s="44">
        <v>0.043227665706051875</v>
      </c>
      <c r="K20" s="46">
        <v>5</v>
      </c>
      <c r="L20" s="44">
        <v>0.01440922190201729</v>
      </c>
      <c r="M20" s="46">
        <v>3</v>
      </c>
      <c r="N20" s="44">
        <v>0.008645533141210375</v>
      </c>
      <c r="O20" s="46">
        <v>6</v>
      </c>
      <c r="P20" s="44">
        <v>0.01729106628242075</v>
      </c>
      <c r="Q20" s="46">
        <v>6</v>
      </c>
      <c r="R20" s="44">
        <v>0.01729106628242075</v>
      </c>
      <c r="S20" s="46">
        <v>8</v>
      </c>
      <c r="T20" s="44">
        <v>0.023054755043227664</v>
      </c>
      <c r="U20" s="46">
        <v>3</v>
      </c>
      <c r="V20" s="44">
        <v>0.008645533141210375</v>
      </c>
      <c r="W20" s="46">
        <v>0</v>
      </c>
      <c r="X20" s="44">
        <v>0</v>
      </c>
      <c r="Y20" s="46">
        <v>347</v>
      </c>
    </row>
    <row r="21" spans="1:25" ht="14.25">
      <c r="A21" s="76"/>
      <c r="B21" s="48" t="s">
        <v>27</v>
      </c>
      <c r="C21" s="46">
        <v>135</v>
      </c>
      <c r="D21" s="44">
        <v>0.3629032258064516</v>
      </c>
      <c r="E21" s="46">
        <v>23</v>
      </c>
      <c r="F21" s="44">
        <v>0.06182795698924731</v>
      </c>
      <c r="G21" s="46">
        <v>16</v>
      </c>
      <c r="H21" s="44">
        <v>0.043010752688172046</v>
      </c>
      <c r="I21" s="46">
        <v>8</v>
      </c>
      <c r="J21" s="44">
        <v>0.021505376344086023</v>
      </c>
      <c r="K21" s="46">
        <v>8</v>
      </c>
      <c r="L21" s="44">
        <v>0.021505376344086023</v>
      </c>
      <c r="M21" s="46">
        <v>9</v>
      </c>
      <c r="N21" s="44">
        <v>0.024193548387096774</v>
      </c>
      <c r="O21" s="46">
        <v>4</v>
      </c>
      <c r="P21" s="44">
        <v>0.010752688172043012</v>
      </c>
      <c r="Q21" s="46">
        <v>1</v>
      </c>
      <c r="R21" s="44">
        <v>0.002688172043010753</v>
      </c>
      <c r="S21" s="46">
        <v>2</v>
      </c>
      <c r="T21" s="44">
        <v>0.005376344086021506</v>
      </c>
      <c r="U21" s="46">
        <v>2</v>
      </c>
      <c r="V21" s="44">
        <v>0.005376344086021506</v>
      </c>
      <c r="W21" s="46">
        <v>1</v>
      </c>
      <c r="X21" s="44">
        <v>0.002688172043010753</v>
      </c>
      <c r="Y21" s="46">
        <v>372</v>
      </c>
    </row>
    <row r="22" spans="1:25" ht="14.25">
      <c r="A22" s="76"/>
      <c r="B22" s="48" t="s">
        <v>28</v>
      </c>
      <c r="C22" s="46">
        <v>41</v>
      </c>
      <c r="D22" s="44">
        <v>0.10649350649350649</v>
      </c>
      <c r="E22" s="46">
        <v>18</v>
      </c>
      <c r="F22" s="44">
        <v>0.046753246753246755</v>
      </c>
      <c r="G22" s="46">
        <v>5</v>
      </c>
      <c r="H22" s="44">
        <v>0.012987012987012988</v>
      </c>
      <c r="I22" s="46">
        <v>42</v>
      </c>
      <c r="J22" s="44">
        <v>0.10909090909090909</v>
      </c>
      <c r="K22" s="46">
        <v>9</v>
      </c>
      <c r="L22" s="44">
        <v>0.023376623376623377</v>
      </c>
      <c r="M22" s="46">
        <v>8</v>
      </c>
      <c r="N22" s="44">
        <v>0.02077922077922078</v>
      </c>
      <c r="O22" s="46">
        <v>4</v>
      </c>
      <c r="P22" s="44">
        <v>0.01038961038961039</v>
      </c>
      <c r="Q22" s="46">
        <v>0</v>
      </c>
      <c r="R22" s="44">
        <v>0</v>
      </c>
      <c r="S22" s="46">
        <v>7</v>
      </c>
      <c r="T22" s="44">
        <v>0.01818181818181818</v>
      </c>
      <c r="U22" s="46">
        <v>7</v>
      </c>
      <c r="V22" s="44">
        <v>0.01818181818181818</v>
      </c>
      <c r="W22" s="46">
        <v>70</v>
      </c>
      <c r="X22" s="44">
        <v>0.18181818181818182</v>
      </c>
      <c r="Y22" s="46">
        <v>385</v>
      </c>
    </row>
    <row r="23" spans="1:25" ht="14.25">
      <c r="A23" s="77"/>
      <c r="B23" s="48" t="s">
        <v>29</v>
      </c>
      <c r="C23" s="46">
        <v>110</v>
      </c>
      <c r="D23" s="44">
        <v>0.3536977491961415</v>
      </c>
      <c r="E23" s="46">
        <v>6</v>
      </c>
      <c r="F23" s="44">
        <v>0.01929260450160772</v>
      </c>
      <c r="G23" s="46">
        <v>6</v>
      </c>
      <c r="H23" s="44">
        <v>0.01929260450160772</v>
      </c>
      <c r="I23" s="46">
        <v>13</v>
      </c>
      <c r="J23" s="44">
        <v>0.04180064308681672</v>
      </c>
      <c r="K23" s="46">
        <v>15</v>
      </c>
      <c r="L23" s="44">
        <v>0.04823151125401929</v>
      </c>
      <c r="M23" s="46">
        <v>8</v>
      </c>
      <c r="N23" s="44">
        <v>0.02572347266881029</v>
      </c>
      <c r="O23" s="46">
        <v>3</v>
      </c>
      <c r="P23" s="44">
        <v>0.00964630225080386</v>
      </c>
      <c r="Q23" s="46">
        <v>0</v>
      </c>
      <c r="R23" s="44">
        <v>0</v>
      </c>
      <c r="S23" s="46">
        <v>4</v>
      </c>
      <c r="T23" s="44">
        <v>0.012861736334405145</v>
      </c>
      <c r="U23" s="46">
        <v>14</v>
      </c>
      <c r="V23" s="44">
        <v>0.04501607717041801</v>
      </c>
      <c r="W23" s="46">
        <v>1</v>
      </c>
      <c r="X23" s="44">
        <v>0.003215434083601286</v>
      </c>
      <c r="Y23" s="46">
        <v>311</v>
      </c>
    </row>
    <row r="24" spans="1:25" ht="14.25">
      <c r="A24" s="72" t="s">
        <v>30</v>
      </c>
      <c r="B24" s="73"/>
      <c r="C24" s="46">
        <v>2374</v>
      </c>
      <c r="D24" s="44">
        <v>0.3429149212769031</v>
      </c>
      <c r="E24" s="46">
        <v>335</v>
      </c>
      <c r="F24" s="44">
        <v>0.04838942654918388</v>
      </c>
      <c r="G24" s="46">
        <v>212</v>
      </c>
      <c r="H24" s="44">
        <v>0.030622562472916365</v>
      </c>
      <c r="I24" s="46">
        <v>201</v>
      </c>
      <c r="J24" s="44">
        <v>0.02903365592951033</v>
      </c>
      <c r="K24" s="46">
        <v>182</v>
      </c>
      <c r="L24" s="44">
        <v>0.0262891809908999</v>
      </c>
      <c r="M24" s="46">
        <v>142</v>
      </c>
      <c r="N24" s="44">
        <v>0.020511339014877943</v>
      </c>
      <c r="O24" s="46">
        <v>117</v>
      </c>
      <c r="P24" s="44">
        <v>0.016900187779864222</v>
      </c>
      <c r="Q24" s="46">
        <v>90</v>
      </c>
      <c r="R24" s="44">
        <v>0.0130001444460494</v>
      </c>
      <c r="S24" s="46">
        <v>86</v>
      </c>
      <c r="T24" s="44">
        <v>0.012422360248447204</v>
      </c>
      <c r="U24" s="46">
        <v>82</v>
      </c>
      <c r="V24" s="44">
        <v>0.01184457605084501</v>
      </c>
      <c r="W24" s="46">
        <v>259</v>
      </c>
      <c r="X24" s="44">
        <v>0.03741152679474216</v>
      </c>
      <c r="Y24" s="46">
        <v>6923</v>
      </c>
    </row>
  </sheetData>
  <sheetProtection/>
  <mergeCells count="16">
    <mergeCell ref="W2:X2"/>
    <mergeCell ref="Y1:Y2"/>
    <mergeCell ref="A4:A23"/>
    <mergeCell ref="A24:B24"/>
    <mergeCell ref="C1:X1"/>
    <mergeCell ref="C2:D2"/>
    <mergeCell ref="E2:F2"/>
    <mergeCell ref="G2:H2"/>
    <mergeCell ref="I2:J2"/>
    <mergeCell ref="K2:L2"/>
    <mergeCell ref="M2:N2"/>
    <mergeCell ref="A1:B3"/>
    <mergeCell ref="O2:P2"/>
    <mergeCell ref="Q2:R2"/>
    <mergeCell ref="S2:T2"/>
    <mergeCell ref="U2:V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4" sqref="E4"/>
    </sheetView>
  </sheetViews>
  <sheetFormatPr defaultColWidth="8.796875" defaultRowHeight="14.25"/>
  <cols>
    <col min="2" max="2" width="14.8984375" style="0" customWidth="1"/>
  </cols>
  <sheetData>
    <row r="1" spans="1:9" ht="14.25">
      <c r="A1" s="56" t="s">
        <v>0</v>
      </c>
      <c r="B1" s="57"/>
      <c r="C1" s="62" t="s">
        <v>76</v>
      </c>
      <c r="D1" s="63"/>
      <c r="E1" s="63"/>
      <c r="F1" s="63"/>
      <c r="G1" s="63"/>
      <c r="H1" s="64"/>
      <c r="I1" s="81" t="s">
        <v>1</v>
      </c>
    </row>
    <row r="2" spans="1:9" ht="14.25">
      <c r="A2" s="57"/>
      <c r="B2" s="57"/>
      <c r="C2" s="55" t="s">
        <v>77</v>
      </c>
      <c r="D2" s="57"/>
      <c r="E2" s="55" t="s">
        <v>78</v>
      </c>
      <c r="F2" s="57"/>
      <c r="G2" s="70" t="s">
        <v>31</v>
      </c>
      <c r="H2" s="71"/>
      <c r="I2" s="82"/>
    </row>
    <row r="3" spans="1:9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</row>
    <row r="4" spans="1:9" ht="13.5" customHeight="1">
      <c r="A4" s="55" t="s">
        <v>6</v>
      </c>
      <c r="B4" s="3" t="s">
        <v>7</v>
      </c>
      <c r="C4" s="7">
        <v>291</v>
      </c>
      <c r="D4" s="8">
        <v>0.8083333333333333</v>
      </c>
      <c r="E4" s="7">
        <v>60</v>
      </c>
      <c r="F4" s="8">
        <v>0.16666666666666666</v>
      </c>
      <c r="G4" s="24">
        <v>9</v>
      </c>
      <c r="H4" s="25">
        <v>0.025</v>
      </c>
      <c r="I4" s="26">
        <v>360</v>
      </c>
    </row>
    <row r="5" spans="1:9" ht="14.25">
      <c r="A5" s="55"/>
      <c r="B5" s="3" t="s">
        <v>8</v>
      </c>
      <c r="C5" s="7">
        <v>270</v>
      </c>
      <c r="D5" s="8">
        <v>0.7692307692307693</v>
      </c>
      <c r="E5" s="7">
        <v>81</v>
      </c>
      <c r="F5" s="8">
        <v>0.23076923076923078</v>
      </c>
      <c r="G5" s="24">
        <v>0</v>
      </c>
      <c r="H5" s="25">
        <v>0</v>
      </c>
      <c r="I5" s="26">
        <v>351</v>
      </c>
    </row>
    <row r="6" spans="1:9" ht="14.25">
      <c r="A6" s="55"/>
      <c r="B6" s="3" t="s">
        <v>9</v>
      </c>
      <c r="C6" s="7">
        <v>309</v>
      </c>
      <c r="D6" s="8">
        <v>0.8583333333333333</v>
      </c>
      <c r="E6" s="7">
        <v>49</v>
      </c>
      <c r="F6" s="8">
        <v>0.1361111111111111</v>
      </c>
      <c r="G6" s="24">
        <v>2</v>
      </c>
      <c r="H6" s="25">
        <v>0.005555555555555556</v>
      </c>
      <c r="I6" s="26">
        <v>360</v>
      </c>
    </row>
    <row r="7" spans="1:9" ht="14.25">
      <c r="A7" s="55"/>
      <c r="B7" s="3" t="s">
        <v>10</v>
      </c>
      <c r="C7" s="7">
        <v>269</v>
      </c>
      <c r="D7" s="8">
        <v>0.7663817663817664</v>
      </c>
      <c r="E7" s="7">
        <v>76</v>
      </c>
      <c r="F7" s="8">
        <v>0.21652421652421652</v>
      </c>
      <c r="G7" s="24">
        <v>6</v>
      </c>
      <c r="H7" s="25">
        <v>0.017094017094017096</v>
      </c>
      <c r="I7" s="26">
        <v>351</v>
      </c>
    </row>
    <row r="8" spans="1:9" ht="14.25">
      <c r="A8" s="55"/>
      <c r="B8" s="3" t="s">
        <v>11</v>
      </c>
      <c r="C8" s="7">
        <v>284</v>
      </c>
      <c r="D8" s="8">
        <v>0.7867036011080333</v>
      </c>
      <c r="E8" s="7">
        <v>76</v>
      </c>
      <c r="F8" s="8">
        <v>0.21052631578947367</v>
      </c>
      <c r="G8" s="24">
        <v>1</v>
      </c>
      <c r="H8" s="25">
        <v>0.002770083102493075</v>
      </c>
      <c r="I8" s="26">
        <v>361</v>
      </c>
    </row>
    <row r="9" spans="1:9" ht="14.25">
      <c r="A9" s="55"/>
      <c r="B9" s="3" t="s">
        <v>12</v>
      </c>
      <c r="C9" s="7">
        <v>278</v>
      </c>
      <c r="D9" s="8">
        <v>0.7513513513513513</v>
      </c>
      <c r="E9" s="7">
        <v>91</v>
      </c>
      <c r="F9" s="8">
        <v>0.24594594594594596</v>
      </c>
      <c r="G9" s="24">
        <v>1</v>
      </c>
      <c r="H9" s="25">
        <v>0.002702702702702703</v>
      </c>
      <c r="I9" s="26">
        <v>370</v>
      </c>
    </row>
    <row r="10" spans="1:9" ht="14.25">
      <c r="A10" s="55"/>
      <c r="B10" s="3" t="s">
        <v>13</v>
      </c>
      <c r="C10" s="7">
        <v>306</v>
      </c>
      <c r="D10" s="8">
        <v>0.8571428571428571</v>
      </c>
      <c r="E10" s="7">
        <v>48</v>
      </c>
      <c r="F10" s="8">
        <v>0.13445378151260504</v>
      </c>
      <c r="G10" s="24">
        <v>3</v>
      </c>
      <c r="H10" s="25">
        <v>0.008403361344537815</v>
      </c>
      <c r="I10" s="26">
        <v>357</v>
      </c>
    </row>
    <row r="11" spans="1:9" ht="14.25">
      <c r="A11" s="55"/>
      <c r="B11" s="3" t="s">
        <v>14</v>
      </c>
      <c r="C11" s="7">
        <v>293</v>
      </c>
      <c r="D11" s="8">
        <v>0.8371428571428572</v>
      </c>
      <c r="E11" s="7">
        <v>55</v>
      </c>
      <c r="F11" s="8">
        <v>0.15714285714285714</v>
      </c>
      <c r="G11" s="24">
        <v>2</v>
      </c>
      <c r="H11" s="25">
        <v>0.005714285714285714</v>
      </c>
      <c r="I11" s="26">
        <v>350</v>
      </c>
    </row>
    <row r="12" spans="1:9" ht="14.25">
      <c r="A12" s="55"/>
      <c r="B12" s="3" t="s">
        <v>15</v>
      </c>
      <c r="C12" s="7">
        <v>258</v>
      </c>
      <c r="D12" s="8">
        <v>0.75</v>
      </c>
      <c r="E12" s="7">
        <v>85</v>
      </c>
      <c r="F12" s="8">
        <v>0.24709302325581395</v>
      </c>
      <c r="G12" s="24">
        <v>1</v>
      </c>
      <c r="H12" s="25">
        <v>0.0029069767441860465</v>
      </c>
      <c r="I12" s="26">
        <v>344</v>
      </c>
    </row>
    <row r="13" spans="1:9" ht="14.25">
      <c r="A13" s="55"/>
      <c r="B13" s="3" t="s">
        <v>16</v>
      </c>
      <c r="C13" s="7">
        <v>293</v>
      </c>
      <c r="D13" s="8">
        <v>0.8184357541899442</v>
      </c>
      <c r="E13" s="7">
        <v>65</v>
      </c>
      <c r="F13" s="8">
        <v>0.18156424581005587</v>
      </c>
      <c r="G13" s="24">
        <v>0</v>
      </c>
      <c r="H13" s="25">
        <v>0</v>
      </c>
      <c r="I13" s="26">
        <v>358</v>
      </c>
    </row>
    <row r="14" spans="1:9" ht="14.25">
      <c r="A14" s="55"/>
      <c r="B14" s="3" t="s">
        <v>17</v>
      </c>
      <c r="C14" s="7">
        <v>112</v>
      </c>
      <c r="D14" s="8">
        <v>0.8682170542635659</v>
      </c>
      <c r="E14" s="7">
        <v>17</v>
      </c>
      <c r="F14" s="8">
        <v>0.13178294573643412</v>
      </c>
      <c r="G14" s="24">
        <v>0</v>
      </c>
      <c r="H14" s="25">
        <v>0</v>
      </c>
      <c r="I14" s="26">
        <v>129</v>
      </c>
    </row>
    <row r="15" spans="1:9" ht="14.25">
      <c r="A15" s="55"/>
      <c r="B15" s="3" t="s">
        <v>18</v>
      </c>
      <c r="C15" s="7">
        <v>261</v>
      </c>
      <c r="D15" s="8">
        <v>0.7372881355932204</v>
      </c>
      <c r="E15" s="7">
        <v>93</v>
      </c>
      <c r="F15" s="8">
        <v>0.2627118644067797</v>
      </c>
      <c r="G15" s="24">
        <v>0</v>
      </c>
      <c r="H15" s="25">
        <v>0</v>
      </c>
      <c r="I15" s="26">
        <v>354</v>
      </c>
    </row>
    <row r="16" spans="1:9" ht="14.25">
      <c r="A16" s="55"/>
      <c r="B16" s="3" t="s">
        <v>69</v>
      </c>
      <c r="C16" s="7">
        <v>295</v>
      </c>
      <c r="D16" s="8">
        <v>0.8356940509915014</v>
      </c>
      <c r="E16" s="7">
        <v>58</v>
      </c>
      <c r="F16" s="8">
        <v>0.1643059490084986</v>
      </c>
      <c r="G16" s="24">
        <v>0</v>
      </c>
      <c r="H16" s="25">
        <v>0</v>
      </c>
      <c r="I16" s="26">
        <v>353</v>
      </c>
    </row>
    <row r="17" spans="1:9" ht="14.25">
      <c r="A17" s="55"/>
      <c r="B17" s="3" t="s">
        <v>19</v>
      </c>
      <c r="C17" s="7">
        <v>292</v>
      </c>
      <c r="D17" s="8">
        <v>0.7891891891891892</v>
      </c>
      <c r="E17" s="7">
        <v>77</v>
      </c>
      <c r="F17" s="8">
        <v>0.20810810810810812</v>
      </c>
      <c r="G17" s="24">
        <v>1</v>
      </c>
      <c r="H17" s="25">
        <v>0.002702702702702703</v>
      </c>
      <c r="I17" s="26">
        <v>370</v>
      </c>
    </row>
    <row r="18" spans="1:9" ht="14.25">
      <c r="A18" s="55"/>
      <c r="B18" s="3" t="s">
        <v>20</v>
      </c>
      <c r="C18" s="7">
        <v>286</v>
      </c>
      <c r="D18" s="8">
        <v>0.779291553133515</v>
      </c>
      <c r="E18" s="7">
        <v>76</v>
      </c>
      <c r="F18" s="8">
        <v>0.20708446866485014</v>
      </c>
      <c r="G18" s="24">
        <v>5</v>
      </c>
      <c r="H18" s="25">
        <v>0.013623978201634877</v>
      </c>
      <c r="I18" s="26">
        <v>367</v>
      </c>
    </row>
    <row r="19" spans="1:9" ht="14.25">
      <c r="A19" s="55"/>
      <c r="B19" s="3" t="s">
        <v>21</v>
      </c>
      <c r="C19" s="7">
        <v>325</v>
      </c>
      <c r="D19" s="8">
        <v>0.871313672922252</v>
      </c>
      <c r="E19" s="7">
        <v>43</v>
      </c>
      <c r="F19" s="8">
        <v>0.11528150134048257</v>
      </c>
      <c r="G19" s="24">
        <v>5</v>
      </c>
      <c r="H19" s="25">
        <v>0.013404825737265416</v>
      </c>
      <c r="I19" s="26">
        <v>373</v>
      </c>
    </row>
    <row r="20" spans="1:9" ht="14.25">
      <c r="A20" s="55"/>
      <c r="B20" s="3" t="s">
        <v>26</v>
      </c>
      <c r="C20" s="7">
        <v>257</v>
      </c>
      <c r="D20" s="8">
        <v>0.7406340057636888</v>
      </c>
      <c r="E20" s="7">
        <v>90</v>
      </c>
      <c r="F20" s="8">
        <v>0.25936599423631124</v>
      </c>
      <c r="G20" s="24">
        <v>0</v>
      </c>
      <c r="H20" s="25">
        <v>0</v>
      </c>
      <c r="I20" s="26">
        <v>347</v>
      </c>
    </row>
    <row r="21" spans="1:9" ht="14.25">
      <c r="A21" s="55"/>
      <c r="B21" s="3" t="s">
        <v>27</v>
      </c>
      <c r="C21" s="7">
        <v>325</v>
      </c>
      <c r="D21" s="8">
        <v>0.8736559139784946</v>
      </c>
      <c r="E21" s="7">
        <v>47</v>
      </c>
      <c r="F21" s="8">
        <v>0.12634408602150538</v>
      </c>
      <c r="G21" s="24">
        <v>0</v>
      </c>
      <c r="H21" s="25">
        <v>0</v>
      </c>
      <c r="I21" s="26">
        <v>372</v>
      </c>
    </row>
    <row r="22" spans="1:9" ht="14.25">
      <c r="A22" s="55"/>
      <c r="B22" s="3" t="s">
        <v>28</v>
      </c>
      <c r="C22" s="7">
        <v>307</v>
      </c>
      <c r="D22" s="8">
        <v>0.7974025974025974</v>
      </c>
      <c r="E22" s="7">
        <v>78</v>
      </c>
      <c r="F22" s="8">
        <v>0.2025974025974026</v>
      </c>
      <c r="G22" s="24">
        <v>0</v>
      </c>
      <c r="H22" s="25">
        <v>0</v>
      </c>
      <c r="I22" s="26">
        <v>385</v>
      </c>
    </row>
    <row r="23" spans="1:9" ht="14.25">
      <c r="A23" s="55"/>
      <c r="B23" s="3" t="s">
        <v>29</v>
      </c>
      <c r="C23" s="7">
        <v>272</v>
      </c>
      <c r="D23" s="8">
        <v>0.8745980707395499</v>
      </c>
      <c r="E23" s="7">
        <v>37</v>
      </c>
      <c r="F23" s="8">
        <v>0.1189710610932476</v>
      </c>
      <c r="G23" s="24">
        <v>2</v>
      </c>
      <c r="H23" s="25">
        <v>0.006430868167202572</v>
      </c>
      <c r="I23" s="26">
        <v>311</v>
      </c>
    </row>
    <row r="24" spans="1:9" ht="14.25">
      <c r="A24" s="50" t="s">
        <v>30</v>
      </c>
      <c r="B24" s="51"/>
      <c r="C24" s="7">
        <v>5583</v>
      </c>
      <c r="D24" s="8">
        <v>0.8064422938032645</v>
      </c>
      <c r="E24" s="7">
        <v>1302</v>
      </c>
      <c r="F24" s="8">
        <v>0.18806875631951467</v>
      </c>
      <c r="G24" s="24">
        <v>38</v>
      </c>
      <c r="H24" s="25">
        <v>0.005488949877220858</v>
      </c>
      <c r="I24" s="26">
        <v>6923</v>
      </c>
    </row>
  </sheetData>
  <sheetProtection/>
  <mergeCells count="8">
    <mergeCell ref="A4:A23"/>
    <mergeCell ref="A24:B24"/>
    <mergeCell ref="A1:B3"/>
    <mergeCell ref="C1:H1"/>
    <mergeCell ref="I1:I2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23"/>
    </sheetView>
  </sheetViews>
  <sheetFormatPr defaultColWidth="8.796875" defaultRowHeight="14.25"/>
  <cols>
    <col min="2" max="2" width="14.69921875" style="0" customWidth="1"/>
    <col min="5" max="5" width="10.8984375" style="0" bestFit="1" customWidth="1"/>
    <col min="7" max="7" width="12.3984375" style="0" customWidth="1"/>
    <col min="9" max="9" width="12.09765625" style="0" bestFit="1" customWidth="1"/>
    <col min="11" max="11" width="11.69921875" style="0" bestFit="1" customWidth="1"/>
  </cols>
  <sheetData>
    <row r="1" spans="1:15" ht="14.25">
      <c r="A1" s="83" t="s">
        <v>0</v>
      </c>
      <c r="B1" s="84"/>
      <c r="C1" s="87" t="s">
        <v>228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43" t="s">
        <v>1</v>
      </c>
    </row>
    <row r="2" spans="1:15" ht="14.25">
      <c r="A2" s="85"/>
      <c r="B2" s="86"/>
      <c r="C2" s="43" t="s">
        <v>229</v>
      </c>
      <c r="D2" s="41" t="s">
        <v>5</v>
      </c>
      <c r="E2" s="43" t="s">
        <v>230</v>
      </c>
      <c r="F2" s="41" t="s">
        <v>5</v>
      </c>
      <c r="G2" s="43" t="s">
        <v>231</v>
      </c>
      <c r="H2" s="41" t="s">
        <v>5</v>
      </c>
      <c r="I2" s="43" t="s">
        <v>232</v>
      </c>
      <c r="J2" s="41" t="s">
        <v>5</v>
      </c>
      <c r="K2" s="43" t="s">
        <v>233</v>
      </c>
      <c r="L2" s="41" t="s">
        <v>5</v>
      </c>
      <c r="M2" s="43" t="s">
        <v>31</v>
      </c>
      <c r="N2" s="41" t="s">
        <v>5</v>
      </c>
      <c r="O2" s="43" t="s">
        <v>4</v>
      </c>
    </row>
    <row r="3" spans="1:15" ht="14.25">
      <c r="A3" s="55" t="s">
        <v>6</v>
      </c>
      <c r="B3" s="9" t="s">
        <v>7</v>
      </c>
      <c r="C3" s="43">
        <v>12</v>
      </c>
      <c r="D3" s="44">
        <v>0.03333333333333333</v>
      </c>
      <c r="E3" s="43">
        <v>39</v>
      </c>
      <c r="F3" s="44">
        <v>0.10833333333333334</v>
      </c>
      <c r="G3" s="43">
        <v>51</v>
      </c>
      <c r="H3" s="44">
        <v>0.14166666666666666</v>
      </c>
      <c r="I3" s="43">
        <v>58</v>
      </c>
      <c r="J3" s="44">
        <v>0.16111111111111112</v>
      </c>
      <c r="K3" s="43">
        <v>60</v>
      </c>
      <c r="L3" s="44">
        <v>0.16666666666666666</v>
      </c>
      <c r="M3" s="43">
        <v>140</v>
      </c>
      <c r="N3" s="44">
        <v>0.3888888888888889</v>
      </c>
      <c r="O3" s="43">
        <v>360</v>
      </c>
    </row>
    <row r="4" spans="1:15" ht="14.25">
      <c r="A4" s="55"/>
      <c r="B4" s="9" t="s">
        <v>8</v>
      </c>
      <c r="C4" s="43">
        <v>3</v>
      </c>
      <c r="D4" s="44">
        <v>0.008547008547008548</v>
      </c>
      <c r="E4" s="43">
        <v>62</v>
      </c>
      <c r="F4" s="44">
        <v>0.17663817663817663</v>
      </c>
      <c r="G4" s="43">
        <v>66</v>
      </c>
      <c r="H4" s="44">
        <v>0.18803418803418803</v>
      </c>
      <c r="I4" s="43">
        <v>59</v>
      </c>
      <c r="J4" s="44">
        <v>0.16809116809116809</v>
      </c>
      <c r="K4" s="43">
        <v>80</v>
      </c>
      <c r="L4" s="44">
        <v>0.22792022792022792</v>
      </c>
      <c r="M4" s="43">
        <v>81</v>
      </c>
      <c r="N4" s="44">
        <v>0.23076923076923078</v>
      </c>
      <c r="O4" s="43">
        <v>351</v>
      </c>
    </row>
    <row r="5" spans="1:15" ht="14.25">
      <c r="A5" s="55"/>
      <c r="B5" s="9" t="s">
        <v>9</v>
      </c>
      <c r="C5" s="43">
        <v>1</v>
      </c>
      <c r="D5" s="44">
        <v>0.002777777777777778</v>
      </c>
      <c r="E5" s="43">
        <v>39</v>
      </c>
      <c r="F5" s="44">
        <v>0.10833333333333334</v>
      </c>
      <c r="G5" s="43">
        <v>70</v>
      </c>
      <c r="H5" s="44">
        <v>0.19444444444444445</v>
      </c>
      <c r="I5" s="43">
        <v>74</v>
      </c>
      <c r="J5" s="44">
        <v>0.20555555555555555</v>
      </c>
      <c r="K5" s="43">
        <v>75</v>
      </c>
      <c r="L5" s="44">
        <v>0.20833333333333334</v>
      </c>
      <c r="M5" s="43">
        <v>101</v>
      </c>
      <c r="N5" s="44">
        <v>0.28055555555555556</v>
      </c>
      <c r="O5" s="43">
        <v>360</v>
      </c>
    </row>
    <row r="6" spans="1:15" ht="14.25">
      <c r="A6" s="55"/>
      <c r="B6" s="9" t="s">
        <v>10</v>
      </c>
      <c r="C6" s="43">
        <v>21</v>
      </c>
      <c r="D6" s="44">
        <v>0.05982905982905983</v>
      </c>
      <c r="E6" s="43">
        <v>30</v>
      </c>
      <c r="F6" s="44">
        <v>0.08547008547008547</v>
      </c>
      <c r="G6" s="43">
        <v>32</v>
      </c>
      <c r="H6" s="44">
        <v>0.09116809116809117</v>
      </c>
      <c r="I6" s="43">
        <v>43</v>
      </c>
      <c r="J6" s="44">
        <v>0.1225071225071225</v>
      </c>
      <c r="K6" s="43">
        <v>64</v>
      </c>
      <c r="L6" s="44">
        <v>0.18233618233618235</v>
      </c>
      <c r="M6" s="43">
        <v>161</v>
      </c>
      <c r="N6" s="44">
        <v>0.4586894586894587</v>
      </c>
      <c r="O6" s="43">
        <v>351</v>
      </c>
    </row>
    <row r="7" spans="1:15" ht="14.25">
      <c r="A7" s="55"/>
      <c r="B7" s="9" t="s">
        <v>11</v>
      </c>
      <c r="C7" s="43">
        <v>18</v>
      </c>
      <c r="D7" s="44">
        <v>0.04986149584487535</v>
      </c>
      <c r="E7" s="43">
        <v>47</v>
      </c>
      <c r="F7" s="44">
        <v>0.13019390581717452</v>
      </c>
      <c r="G7" s="43">
        <v>50</v>
      </c>
      <c r="H7" s="44">
        <v>0.13850415512465375</v>
      </c>
      <c r="I7" s="43">
        <v>61</v>
      </c>
      <c r="J7" s="44">
        <v>0.16897506925207756</v>
      </c>
      <c r="K7" s="43">
        <v>108</v>
      </c>
      <c r="L7" s="44">
        <v>0.29916897506925205</v>
      </c>
      <c r="M7" s="43">
        <v>77</v>
      </c>
      <c r="N7" s="44">
        <v>0.21329639889196675</v>
      </c>
      <c r="O7" s="43">
        <v>361</v>
      </c>
    </row>
    <row r="8" spans="1:15" ht="14.25">
      <c r="A8" s="55"/>
      <c r="B8" s="9" t="s">
        <v>12</v>
      </c>
      <c r="C8" s="43">
        <v>3</v>
      </c>
      <c r="D8" s="44">
        <v>0.008108108108108109</v>
      </c>
      <c r="E8" s="43">
        <v>40</v>
      </c>
      <c r="F8" s="44">
        <v>0.10810810810810811</v>
      </c>
      <c r="G8" s="43">
        <v>37</v>
      </c>
      <c r="H8" s="44">
        <v>0.1</v>
      </c>
      <c r="I8" s="43">
        <v>71</v>
      </c>
      <c r="J8" s="44">
        <v>0.1918918918918919</v>
      </c>
      <c r="K8" s="43">
        <v>110</v>
      </c>
      <c r="L8" s="44">
        <v>0.2972972972972973</v>
      </c>
      <c r="M8" s="43">
        <v>109</v>
      </c>
      <c r="N8" s="44">
        <v>0.2945945945945946</v>
      </c>
      <c r="O8" s="43">
        <v>370</v>
      </c>
    </row>
    <row r="9" spans="1:15" ht="14.25">
      <c r="A9" s="55"/>
      <c r="B9" s="9" t="s">
        <v>13</v>
      </c>
      <c r="C9" s="43">
        <v>0</v>
      </c>
      <c r="D9" s="44">
        <v>0</v>
      </c>
      <c r="E9" s="43">
        <v>35</v>
      </c>
      <c r="F9" s="44">
        <v>0.09803921568627451</v>
      </c>
      <c r="G9" s="43">
        <v>38</v>
      </c>
      <c r="H9" s="44">
        <v>0.10644257703081232</v>
      </c>
      <c r="I9" s="43">
        <v>111</v>
      </c>
      <c r="J9" s="44">
        <v>0.31092436974789917</v>
      </c>
      <c r="K9" s="43">
        <v>121</v>
      </c>
      <c r="L9" s="44">
        <v>0.3389355742296919</v>
      </c>
      <c r="M9" s="43">
        <v>52</v>
      </c>
      <c r="N9" s="44">
        <v>0.14565826330532214</v>
      </c>
      <c r="O9" s="43">
        <v>357</v>
      </c>
    </row>
    <row r="10" spans="1:15" ht="14.25">
      <c r="A10" s="55"/>
      <c r="B10" s="9" t="s">
        <v>14</v>
      </c>
      <c r="C10" s="43">
        <v>49</v>
      </c>
      <c r="D10" s="44">
        <v>0.14</v>
      </c>
      <c r="E10" s="43">
        <v>53</v>
      </c>
      <c r="F10" s="44">
        <v>0.15142857142857144</v>
      </c>
      <c r="G10" s="43">
        <v>48</v>
      </c>
      <c r="H10" s="44">
        <v>0.13714285714285715</v>
      </c>
      <c r="I10" s="43">
        <v>39</v>
      </c>
      <c r="J10" s="44">
        <v>0.11142857142857143</v>
      </c>
      <c r="K10" s="43">
        <v>66</v>
      </c>
      <c r="L10" s="44">
        <v>0.18857142857142858</v>
      </c>
      <c r="M10" s="43">
        <v>95</v>
      </c>
      <c r="N10" s="44">
        <v>0.2714285714285714</v>
      </c>
      <c r="O10" s="43">
        <v>350</v>
      </c>
    </row>
    <row r="11" spans="1:15" ht="14.25">
      <c r="A11" s="55"/>
      <c r="B11" s="9" t="s">
        <v>15</v>
      </c>
      <c r="C11" s="43">
        <v>4</v>
      </c>
      <c r="D11" s="44">
        <v>0.011627906976744186</v>
      </c>
      <c r="E11" s="43">
        <v>20</v>
      </c>
      <c r="F11" s="44">
        <v>0.05813953488372093</v>
      </c>
      <c r="G11" s="43">
        <v>15</v>
      </c>
      <c r="H11" s="44">
        <v>0.0436046511627907</v>
      </c>
      <c r="I11" s="43">
        <v>38</v>
      </c>
      <c r="J11" s="44">
        <v>0.11046511627906977</v>
      </c>
      <c r="K11" s="43">
        <v>98</v>
      </c>
      <c r="L11" s="44">
        <v>0.28488372093023256</v>
      </c>
      <c r="M11" s="43">
        <v>169</v>
      </c>
      <c r="N11" s="44">
        <v>0.49127906976744184</v>
      </c>
      <c r="O11" s="43">
        <v>344</v>
      </c>
    </row>
    <row r="12" spans="1:15" ht="14.25">
      <c r="A12" s="55"/>
      <c r="B12" s="9" t="s">
        <v>16</v>
      </c>
      <c r="C12" s="43">
        <v>2</v>
      </c>
      <c r="D12" s="44">
        <v>0.00558659217877095</v>
      </c>
      <c r="E12" s="43">
        <v>27</v>
      </c>
      <c r="F12" s="44">
        <v>0.07541899441340782</v>
      </c>
      <c r="G12" s="43">
        <v>71</v>
      </c>
      <c r="H12" s="44">
        <v>0.19832402234636873</v>
      </c>
      <c r="I12" s="43">
        <v>89</v>
      </c>
      <c r="J12" s="44">
        <v>0.24860335195530725</v>
      </c>
      <c r="K12" s="43">
        <v>101</v>
      </c>
      <c r="L12" s="44">
        <v>0.28212290502793297</v>
      </c>
      <c r="M12" s="43">
        <v>68</v>
      </c>
      <c r="N12" s="44">
        <v>0.18994413407821228</v>
      </c>
      <c r="O12" s="43">
        <v>358</v>
      </c>
    </row>
    <row r="13" spans="1:15" ht="14.25">
      <c r="A13" s="55"/>
      <c r="B13" s="9" t="s">
        <v>17</v>
      </c>
      <c r="C13" s="43">
        <v>18</v>
      </c>
      <c r="D13" s="44">
        <v>0.13953488372093023</v>
      </c>
      <c r="E13" s="43">
        <v>17</v>
      </c>
      <c r="F13" s="44">
        <v>0.13178294573643412</v>
      </c>
      <c r="G13" s="43">
        <v>20</v>
      </c>
      <c r="H13" s="44">
        <v>0.15503875968992248</v>
      </c>
      <c r="I13" s="43">
        <v>14</v>
      </c>
      <c r="J13" s="44">
        <v>0.10852713178294573</v>
      </c>
      <c r="K13" s="43">
        <v>27</v>
      </c>
      <c r="L13" s="44">
        <v>0.20930232558139536</v>
      </c>
      <c r="M13" s="43">
        <v>33</v>
      </c>
      <c r="N13" s="44">
        <v>0.2558139534883721</v>
      </c>
      <c r="O13" s="43">
        <v>129</v>
      </c>
    </row>
    <row r="14" spans="1:15" ht="14.25">
      <c r="A14" s="55"/>
      <c r="B14" s="9" t="s">
        <v>18</v>
      </c>
      <c r="C14" s="43">
        <v>14</v>
      </c>
      <c r="D14" s="44">
        <v>0.03954802259887006</v>
      </c>
      <c r="E14" s="43">
        <v>51</v>
      </c>
      <c r="F14" s="44">
        <v>0.1440677966101695</v>
      </c>
      <c r="G14" s="43">
        <v>82</v>
      </c>
      <c r="H14" s="44">
        <v>0.23163841807909605</v>
      </c>
      <c r="I14" s="43">
        <v>45</v>
      </c>
      <c r="J14" s="44">
        <v>0.1271186440677966</v>
      </c>
      <c r="K14" s="43">
        <v>43</v>
      </c>
      <c r="L14" s="44">
        <v>0.12146892655367232</v>
      </c>
      <c r="M14" s="43">
        <v>119</v>
      </c>
      <c r="N14" s="44">
        <v>0.3361581920903955</v>
      </c>
      <c r="O14" s="43">
        <v>354</v>
      </c>
    </row>
    <row r="15" spans="1:15" ht="14.25">
      <c r="A15" s="55"/>
      <c r="B15" s="9" t="s">
        <v>69</v>
      </c>
      <c r="C15" s="43">
        <v>12</v>
      </c>
      <c r="D15" s="44">
        <v>0.0339943342776204</v>
      </c>
      <c r="E15" s="43">
        <v>79</v>
      </c>
      <c r="F15" s="44">
        <v>0.2237960339943343</v>
      </c>
      <c r="G15" s="43">
        <v>57</v>
      </c>
      <c r="H15" s="44">
        <v>0.16147308781869688</v>
      </c>
      <c r="I15" s="43">
        <v>70</v>
      </c>
      <c r="J15" s="44">
        <v>0.19830028328611898</v>
      </c>
      <c r="K15" s="43">
        <v>77</v>
      </c>
      <c r="L15" s="44">
        <v>0.21813031161473087</v>
      </c>
      <c r="M15" s="43">
        <v>58</v>
      </c>
      <c r="N15" s="44">
        <v>0.1643059490084986</v>
      </c>
      <c r="O15" s="43">
        <v>353</v>
      </c>
    </row>
    <row r="16" spans="1:15" ht="14.25">
      <c r="A16" s="55"/>
      <c r="B16" s="9" t="s">
        <v>19</v>
      </c>
      <c r="C16" s="43">
        <v>3</v>
      </c>
      <c r="D16" s="44">
        <v>0.008108108108108109</v>
      </c>
      <c r="E16" s="43">
        <v>36</v>
      </c>
      <c r="F16" s="44">
        <v>0.0972972972972973</v>
      </c>
      <c r="G16" s="43">
        <v>55</v>
      </c>
      <c r="H16" s="44">
        <v>0.14864864864864866</v>
      </c>
      <c r="I16" s="43">
        <v>64</v>
      </c>
      <c r="J16" s="44">
        <v>0.17297297297297298</v>
      </c>
      <c r="K16" s="43">
        <v>115</v>
      </c>
      <c r="L16" s="44">
        <v>0.3108108108108108</v>
      </c>
      <c r="M16" s="43">
        <v>97</v>
      </c>
      <c r="N16" s="44">
        <v>0.26216216216216215</v>
      </c>
      <c r="O16" s="43">
        <v>370</v>
      </c>
    </row>
    <row r="17" spans="1:15" ht="14.25">
      <c r="A17" s="55"/>
      <c r="B17" s="9" t="s">
        <v>20</v>
      </c>
      <c r="C17" s="43">
        <v>10</v>
      </c>
      <c r="D17" s="44">
        <v>0.027247956403269755</v>
      </c>
      <c r="E17" s="43">
        <v>53</v>
      </c>
      <c r="F17" s="44">
        <v>0.1444141689373297</v>
      </c>
      <c r="G17" s="43">
        <v>60</v>
      </c>
      <c r="H17" s="44">
        <v>0.16348773841961853</v>
      </c>
      <c r="I17" s="43">
        <v>79</v>
      </c>
      <c r="J17" s="44">
        <v>0.21525885558583105</v>
      </c>
      <c r="K17" s="43">
        <v>79</v>
      </c>
      <c r="L17" s="44">
        <v>0.21525885558583105</v>
      </c>
      <c r="M17" s="43">
        <v>86</v>
      </c>
      <c r="N17" s="44">
        <v>0.23433242506811988</v>
      </c>
      <c r="O17" s="43">
        <v>367</v>
      </c>
    </row>
    <row r="18" spans="1:15" ht="14.25">
      <c r="A18" s="55"/>
      <c r="B18" s="9" t="s">
        <v>21</v>
      </c>
      <c r="C18" s="43">
        <v>2</v>
      </c>
      <c r="D18" s="44">
        <v>0.005361930294906166</v>
      </c>
      <c r="E18" s="43">
        <v>57</v>
      </c>
      <c r="F18" s="44">
        <v>0.15281501340482573</v>
      </c>
      <c r="G18" s="43">
        <v>65</v>
      </c>
      <c r="H18" s="44">
        <v>0.1742627345844504</v>
      </c>
      <c r="I18" s="43">
        <v>83</v>
      </c>
      <c r="J18" s="44">
        <v>0.2225201072386059</v>
      </c>
      <c r="K18" s="43">
        <v>73</v>
      </c>
      <c r="L18" s="44">
        <v>0.19571045576407506</v>
      </c>
      <c r="M18" s="43">
        <v>93</v>
      </c>
      <c r="N18" s="44">
        <v>0.24932975871313673</v>
      </c>
      <c r="O18" s="43">
        <v>373</v>
      </c>
    </row>
    <row r="19" spans="1:15" ht="14.25">
      <c r="A19" s="55"/>
      <c r="B19" s="9" t="s">
        <v>26</v>
      </c>
      <c r="C19" s="43">
        <v>16</v>
      </c>
      <c r="D19" s="44">
        <v>0.04610951008645533</v>
      </c>
      <c r="E19" s="43">
        <v>107</v>
      </c>
      <c r="F19" s="44">
        <v>0.30835734870317005</v>
      </c>
      <c r="G19" s="43">
        <v>49</v>
      </c>
      <c r="H19" s="44">
        <v>0.14121037463976946</v>
      </c>
      <c r="I19" s="43">
        <v>30</v>
      </c>
      <c r="J19" s="44">
        <v>0.08645533141210375</v>
      </c>
      <c r="K19" s="43">
        <v>55</v>
      </c>
      <c r="L19" s="44">
        <v>0.1585014409221902</v>
      </c>
      <c r="M19" s="43">
        <v>90</v>
      </c>
      <c r="N19" s="44">
        <v>0.25936599423631124</v>
      </c>
      <c r="O19" s="43">
        <v>347</v>
      </c>
    </row>
    <row r="20" spans="1:15" ht="14.25">
      <c r="A20" s="55"/>
      <c r="B20" s="9" t="s">
        <v>27</v>
      </c>
      <c r="C20" s="43">
        <v>10</v>
      </c>
      <c r="D20" s="44">
        <v>0.026881720430107527</v>
      </c>
      <c r="E20" s="43">
        <v>56</v>
      </c>
      <c r="F20" s="44">
        <v>0.15053763440860216</v>
      </c>
      <c r="G20" s="43">
        <v>75</v>
      </c>
      <c r="H20" s="44">
        <v>0.20161290322580644</v>
      </c>
      <c r="I20" s="43">
        <v>79</v>
      </c>
      <c r="J20" s="44">
        <v>0.21236559139784947</v>
      </c>
      <c r="K20" s="43">
        <v>96</v>
      </c>
      <c r="L20" s="44">
        <v>0.25806451612903225</v>
      </c>
      <c r="M20" s="43">
        <v>56</v>
      </c>
      <c r="N20" s="44">
        <v>0.15053763440860216</v>
      </c>
      <c r="O20" s="43">
        <v>372</v>
      </c>
    </row>
    <row r="21" spans="1:15" ht="14.25">
      <c r="A21" s="55"/>
      <c r="B21" s="9" t="s">
        <v>28</v>
      </c>
      <c r="C21" s="43">
        <v>1</v>
      </c>
      <c r="D21" s="44">
        <v>0.0025974025974025974</v>
      </c>
      <c r="E21" s="43">
        <v>35</v>
      </c>
      <c r="F21" s="44">
        <v>0.09090909090909091</v>
      </c>
      <c r="G21" s="43">
        <v>84</v>
      </c>
      <c r="H21" s="44">
        <v>0.21818181818181817</v>
      </c>
      <c r="I21" s="43">
        <v>70</v>
      </c>
      <c r="J21" s="44">
        <v>0.18181818181818182</v>
      </c>
      <c r="K21" s="43">
        <v>81</v>
      </c>
      <c r="L21" s="44">
        <v>0.21038961038961038</v>
      </c>
      <c r="M21" s="43">
        <v>114</v>
      </c>
      <c r="N21" s="44">
        <v>0.2961038961038961</v>
      </c>
      <c r="O21" s="43">
        <v>385</v>
      </c>
    </row>
    <row r="22" spans="1:15" ht="14.25">
      <c r="A22" s="55"/>
      <c r="B22" s="9" t="s">
        <v>29</v>
      </c>
      <c r="C22" s="43">
        <v>12</v>
      </c>
      <c r="D22" s="44">
        <v>0.03858520900321544</v>
      </c>
      <c r="E22" s="43">
        <v>30</v>
      </c>
      <c r="F22" s="44">
        <v>0.09646302250803858</v>
      </c>
      <c r="G22" s="43">
        <v>47</v>
      </c>
      <c r="H22" s="44">
        <v>0.15112540192926044</v>
      </c>
      <c r="I22" s="43">
        <v>71</v>
      </c>
      <c r="J22" s="44">
        <v>0.2282958199356913</v>
      </c>
      <c r="K22" s="43">
        <v>99</v>
      </c>
      <c r="L22" s="44">
        <v>0.3183279742765273</v>
      </c>
      <c r="M22" s="43">
        <v>52</v>
      </c>
      <c r="N22" s="44">
        <v>0.16720257234726688</v>
      </c>
      <c r="O22" s="43">
        <v>311</v>
      </c>
    </row>
    <row r="23" spans="1:15" ht="14.25">
      <c r="A23" s="50" t="s">
        <v>30</v>
      </c>
      <c r="B23" s="51"/>
      <c r="C23" s="43">
        <v>211</v>
      </c>
      <c r="D23" s="44">
        <v>0.030478116423515816</v>
      </c>
      <c r="E23" s="43">
        <v>913</v>
      </c>
      <c r="F23" s="44">
        <v>0.13187924310270113</v>
      </c>
      <c r="G23" s="43">
        <v>1072</v>
      </c>
      <c r="H23" s="44">
        <v>0.15484616495738843</v>
      </c>
      <c r="I23" s="43">
        <v>1248</v>
      </c>
      <c r="J23" s="44">
        <v>0.180268669651885</v>
      </c>
      <c r="K23" s="43">
        <v>1628</v>
      </c>
      <c r="L23" s="44">
        <v>0.2351581684240936</v>
      </c>
      <c r="M23" s="43">
        <v>1851</v>
      </c>
      <c r="N23" s="44">
        <v>0.26736963744041603</v>
      </c>
      <c r="O23" s="43">
        <v>6923</v>
      </c>
    </row>
  </sheetData>
  <sheetProtection/>
  <mergeCells count="4">
    <mergeCell ref="A1:B2"/>
    <mergeCell ref="C1:N1"/>
    <mergeCell ref="A3:A22"/>
    <mergeCell ref="A23:B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Z4" sqref="Z4:Z24"/>
    </sheetView>
  </sheetViews>
  <sheetFormatPr defaultColWidth="8.796875" defaultRowHeight="14.25"/>
  <cols>
    <col min="2" max="2" width="15.3984375" style="0" customWidth="1"/>
  </cols>
  <sheetData>
    <row r="1" spans="1:27" ht="13.5" customHeight="1">
      <c r="A1" s="56" t="s">
        <v>0</v>
      </c>
      <c r="B1" s="57"/>
      <c r="C1" s="62" t="s">
        <v>88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  <c r="AA1" s="81" t="s">
        <v>1</v>
      </c>
    </row>
    <row r="2" spans="1:27" ht="48.75" customHeight="1">
      <c r="A2" s="57"/>
      <c r="B2" s="57"/>
      <c r="C2" s="55" t="s">
        <v>89</v>
      </c>
      <c r="D2" s="57"/>
      <c r="E2" s="55" t="s">
        <v>90</v>
      </c>
      <c r="F2" s="57"/>
      <c r="G2" s="55" t="s">
        <v>79</v>
      </c>
      <c r="H2" s="57"/>
      <c r="I2" s="55" t="s">
        <v>80</v>
      </c>
      <c r="J2" s="57"/>
      <c r="K2" s="55" t="s">
        <v>81</v>
      </c>
      <c r="L2" s="57"/>
      <c r="M2" s="55" t="s">
        <v>82</v>
      </c>
      <c r="N2" s="57"/>
      <c r="O2" s="55" t="s">
        <v>83</v>
      </c>
      <c r="P2" s="57"/>
      <c r="Q2" s="55" t="s">
        <v>84</v>
      </c>
      <c r="R2" s="57"/>
      <c r="S2" s="55" t="s">
        <v>85</v>
      </c>
      <c r="T2" s="57"/>
      <c r="U2" s="55" t="s">
        <v>86</v>
      </c>
      <c r="V2" s="57"/>
      <c r="W2" s="55" t="s">
        <v>87</v>
      </c>
      <c r="X2" s="57"/>
      <c r="Y2" s="70" t="s">
        <v>31</v>
      </c>
      <c r="Z2" s="71"/>
      <c r="AA2" s="82"/>
    </row>
    <row r="3" spans="1:27" ht="14.25">
      <c r="A3" s="57"/>
      <c r="B3" s="57"/>
      <c r="C3" s="6" t="s">
        <v>4</v>
      </c>
      <c r="D3" s="6" t="s">
        <v>5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5</v>
      </c>
      <c r="K3" s="6" t="s">
        <v>4</v>
      </c>
      <c r="L3" s="6" t="s">
        <v>5</v>
      </c>
      <c r="M3" s="6" t="s">
        <v>4</v>
      </c>
      <c r="N3" s="6" t="s">
        <v>5</v>
      </c>
      <c r="O3" s="6" t="s">
        <v>4</v>
      </c>
      <c r="P3" s="6" t="s">
        <v>5</v>
      </c>
      <c r="Q3" s="6" t="s">
        <v>4</v>
      </c>
      <c r="R3" s="6" t="s">
        <v>5</v>
      </c>
      <c r="S3" s="6" t="s">
        <v>4</v>
      </c>
      <c r="T3" s="6" t="s">
        <v>5</v>
      </c>
      <c r="U3" s="6" t="s">
        <v>4</v>
      </c>
      <c r="V3" s="6" t="s">
        <v>5</v>
      </c>
      <c r="W3" s="6" t="s">
        <v>4</v>
      </c>
      <c r="X3" s="6" t="s">
        <v>5</v>
      </c>
      <c r="Y3" s="6" t="s">
        <v>4</v>
      </c>
      <c r="Z3" s="6" t="s">
        <v>5</v>
      </c>
      <c r="AA3" s="6" t="s">
        <v>4</v>
      </c>
    </row>
    <row r="4" spans="1:27" ht="13.5" customHeight="1">
      <c r="A4" s="55" t="s">
        <v>6</v>
      </c>
      <c r="B4" s="3" t="s">
        <v>7</v>
      </c>
      <c r="C4" s="7">
        <v>82</v>
      </c>
      <c r="D4" s="8">
        <v>0.22777777777777777</v>
      </c>
      <c r="E4" s="7">
        <v>32</v>
      </c>
      <c r="F4" s="8">
        <v>0.08888888888888889</v>
      </c>
      <c r="G4" s="7">
        <v>16</v>
      </c>
      <c r="H4" s="8">
        <v>0.044444444444444446</v>
      </c>
      <c r="I4" s="7">
        <v>10</v>
      </c>
      <c r="J4" s="8">
        <v>0.027777777777777776</v>
      </c>
      <c r="K4" s="7">
        <v>94</v>
      </c>
      <c r="L4" s="8">
        <v>0.2611111111111111</v>
      </c>
      <c r="M4" s="7">
        <v>21</v>
      </c>
      <c r="N4" s="8">
        <v>0.058333333333333334</v>
      </c>
      <c r="O4" s="7">
        <v>2</v>
      </c>
      <c r="P4" s="20">
        <v>0.005555555555555556</v>
      </c>
      <c r="Q4" s="7">
        <v>11</v>
      </c>
      <c r="R4" s="8">
        <v>0.030555555555555555</v>
      </c>
      <c r="S4" s="7">
        <v>17</v>
      </c>
      <c r="T4" s="8">
        <v>0.04722222222222222</v>
      </c>
      <c r="U4" s="7">
        <v>2</v>
      </c>
      <c r="V4" s="20">
        <v>0.005555555555555556</v>
      </c>
      <c r="W4" s="7">
        <v>5</v>
      </c>
      <c r="X4" s="20">
        <v>0.013888888888888888</v>
      </c>
      <c r="Y4" s="24">
        <v>68</v>
      </c>
      <c r="Z4" s="25">
        <v>0.18888888888888888</v>
      </c>
      <c r="AA4" s="26">
        <v>360</v>
      </c>
    </row>
    <row r="5" spans="1:27" ht="14.25">
      <c r="A5" s="55"/>
      <c r="B5" s="3" t="s">
        <v>8</v>
      </c>
      <c r="C5" s="7">
        <v>70</v>
      </c>
      <c r="D5" s="8">
        <v>0.19943019943019943</v>
      </c>
      <c r="E5" s="7">
        <v>22</v>
      </c>
      <c r="F5" s="8">
        <v>0.06267806267806268</v>
      </c>
      <c r="G5" s="7">
        <v>15</v>
      </c>
      <c r="H5" s="8">
        <v>0.042735042735042736</v>
      </c>
      <c r="I5" s="7">
        <v>11</v>
      </c>
      <c r="J5" s="8">
        <v>0.03133903133903134</v>
      </c>
      <c r="K5" s="7">
        <v>100</v>
      </c>
      <c r="L5" s="8">
        <v>0.2849002849002849</v>
      </c>
      <c r="M5" s="7">
        <v>21</v>
      </c>
      <c r="N5" s="8">
        <v>0.05982905982905983</v>
      </c>
      <c r="O5" s="7">
        <v>0</v>
      </c>
      <c r="P5" s="20">
        <v>0</v>
      </c>
      <c r="Q5" s="7">
        <v>15</v>
      </c>
      <c r="R5" s="8">
        <v>0.042735042735042736</v>
      </c>
      <c r="S5" s="7">
        <v>8</v>
      </c>
      <c r="T5" s="8">
        <v>0.022792022792022793</v>
      </c>
      <c r="U5" s="7">
        <v>4</v>
      </c>
      <c r="V5" s="20">
        <v>0.011396011396011397</v>
      </c>
      <c r="W5" s="7">
        <v>4</v>
      </c>
      <c r="X5" s="20">
        <v>0.011396011396011397</v>
      </c>
      <c r="Y5" s="24">
        <v>81</v>
      </c>
      <c r="Z5" s="25">
        <v>0.23076923076923078</v>
      </c>
      <c r="AA5" s="26">
        <v>351</v>
      </c>
    </row>
    <row r="6" spans="1:27" ht="14.25">
      <c r="A6" s="55"/>
      <c r="B6" s="3" t="s">
        <v>9</v>
      </c>
      <c r="C6" s="7">
        <v>61</v>
      </c>
      <c r="D6" s="8">
        <v>0.16944444444444445</v>
      </c>
      <c r="E6" s="7">
        <v>41</v>
      </c>
      <c r="F6" s="8">
        <v>0.11388888888888889</v>
      </c>
      <c r="G6" s="7">
        <v>8</v>
      </c>
      <c r="H6" s="8">
        <v>0.022222222222222223</v>
      </c>
      <c r="I6" s="7">
        <v>5</v>
      </c>
      <c r="J6" s="8">
        <v>0.013888888888888888</v>
      </c>
      <c r="K6" s="7">
        <v>141</v>
      </c>
      <c r="L6" s="8">
        <v>0.39166666666666666</v>
      </c>
      <c r="M6" s="7">
        <v>13</v>
      </c>
      <c r="N6" s="8">
        <v>0.03611111111111111</v>
      </c>
      <c r="O6" s="7">
        <v>0</v>
      </c>
      <c r="P6" s="20">
        <v>0</v>
      </c>
      <c r="Q6" s="7">
        <v>15</v>
      </c>
      <c r="R6" s="8">
        <v>0.041666666666666664</v>
      </c>
      <c r="S6" s="7">
        <v>12</v>
      </c>
      <c r="T6" s="8">
        <v>0.03333333333333333</v>
      </c>
      <c r="U6" s="7">
        <v>2</v>
      </c>
      <c r="V6" s="20">
        <v>0.005555555555555556</v>
      </c>
      <c r="W6" s="7">
        <v>9</v>
      </c>
      <c r="X6" s="20">
        <v>0.025</v>
      </c>
      <c r="Y6" s="24">
        <v>53</v>
      </c>
      <c r="Z6" s="25">
        <v>0.14722222222222223</v>
      </c>
      <c r="AA6" s="26">
        <v>360</v>
      </c>
    </row>
    <row r="7" spans="1:27" ht="14.25">
      <c r="A7" s="55"/>
      <c r="B7" s="3" t="s">
        <v>10</v>
      </c>
      <c r="C7" s="7">
        <v>75</v>
      </c>
      <c r="D7" s="8">
        <v>0.21367521367521367</v>
      </c>
      <c r="E7" s="7">
        <v>32</v>
      </c>
      <c r="F7" s="8">
        <v>0.09116809116809117</v>
      </c>
      <c r="G7" s="7">
        <v>16</v>
      </c>
      <c r="H7" s="8">
        <v>0.045584045584045586</v>
      </c>
      <c r="I7" s="7">
        <v>15</v>
      </c>
      <c r="J7" s="8">
        <v>0.042735042735042736</v>
      </c>
      <c r="K7" s="7">
        <v>66</v>
      </c>
      <c r="L7" s="8">
        <v>0.18803418803418803</v>
      </c>
      <c r="M7" s="7">
        <v>22</v>
      </c>
      <c r="N7" s="8">
        <v>0.06267806267806268</v>
      </c>
      <c r="O7" s="7">
        <v>2</v>
      </c>
      <c r="P7" s="20">
        <v>0.005698005698005698</v>
      </c>
      <c r="Q7" s="7">
        <v>14</v>
      </c>
      <c r="R7" s="8">
        <v>0.039886039886039885</v>
      </c>
      <c r="S7" s="7">
        <v>16</v>
      </c>
      <c r="T7" s="8">
        <v>0.045584045584045586</v>
      </c>
      <c r="U7" s="7">
        <v>6</v>
      </c>
      <c r="V7" s="20">
        <v>0.017094017094017096</v>
      </c>
      <c r="W7" s="7">
        <v>4</v>
      </c>
      <c r="X7" s="20">
        <v>0.011396011396011397</v>
      </c>
      <c r="Y7" s="24">
        <v>83</v>
      </c>
      <c r="Z7" s="25">
        <v>0.23646723646723647</v>
      </c>
      <c r="AA7" s="26">
        <v>351</v>
      </c>
    </row>
    <row r="8" spans="1:27" ht="14.25">
      <c r="A8" s="55"/>
      <c r="B8" s="3" t="s">
        <v>11</v>
      </c>
      <c r="C8" s="7">
        <v>48</v>
      </c>
      <c r="D8" s="8">
        <v>0.1329639889196676</v>
      </c>
      <c r="E8" s="7">
        <v>31</v>
      </c>
      <c r="F8" s="8">
        <v>0.08587257617728532</v>
      </c>
      <c r="G8" s="7">
        <v>5</v>
      </c>
      <c r="H8" s="8">
        <v>0.013850415512465374</v>
      </c>
      <c r="I8" s="7">
        <v>9</v>
      </c>
      <c r="J8" s="8">
        <v>0.024930747922437674</v>
      </c>
      <c r="K8" s="7">
        <v>157</v>
      </c>
      <c r="L8" s="8">
        <v>0.43490304709141275</v>
      </c>
      <c r="M8" s="7">
        <v>6</v>
      </c>
      <c r="N8" s="8">
        <v>0.01662049861495845</v>
      </c>
      <c r="O8" s="7">
        <v>0</v>
      </c>
      <c r="P8" s="20">
        <v>0</v>
      </c>
      <c r="Q8" s="7">
        <v>15</v>
      </c>
      <c r="R8" s="8">
        <v>0.04155124653739612</v>
      </c>
      <c r="S8" s="7">
        <v>5</v>
      </c>
      <c r="T8" s="8">
        <v>0.013850415512465374</v>
      </c>
      <c r="U8" s="7">
        <v>0</v>
      </c>
      <c r="V8" s="20">
        <v>0</v>
      </c>
      <c r="W8" s="7">
        <v>9</v>
      </c>
      <c r="X8" s="20">
        <v>0.024930747922437674</v>
      </c>
      <c r="Y8" s="24">
        <v>76</v>
      </c>
      <c r="Z8" s="25">
        <v>0.21052631578947367</v>
      </c>
      <c r="AA8" s="26">
        <v>361</v>
      </c>
    </row>
    <row r="9" spans="1:27" ht="14.25">
      <c r="A9" s="55"/>
      <c r="B9" s="3" t="s">
        <v>12</v>
      </c>
      <c r="C9" s="7">
        <v>67</v>
      </c>
      <c r="D9" s="8">
        <v>0.1810810810810811</v>
      </c>
      <c r="E9" s="7">
        <v>26</v>
      </c>
      <c r="F9" s="8">
        <v>0.07027027027027027</v>
      </c>
      <c r="G9" s="7">
        <v>16</v>
      </c>
      <c r="H9" s="8">
        <v>0.043243243243243246</v>
      </c>
      <c r="I9" s="7">
        <v>14</v>
      </c>
      <c r="J9" s="8">
        <v>0.03783783783783784</v>
      </c>
      <c r="K9" s="7">
        <v>94</v>
      </c>
      <c r="L9" s="8">
        <v>0.25405405405405407</v>
      </c>
      <c r="M9" s="7">
        <v>20</v>
      </c>
      <c r="N9" s="8">
        <v>0.05405405405405406</v>
      </c>
      <c r="O9" s="7">
        <v>0</v>
      </c>
      <c r="P9" s="20">
        <v>0</v>
      </c>
      <c r="Q9" s="7">
        <v>23</v>
      </c>
      <c r="R9" s="8">
        <v>0.062162162162162166</v>
      </c>
      <c r="S9" s="7">
        <v>5</v>
      </c>
      <c r="T9" s="8">
        <v>0.013513513513513514</v>
      </c>
      <c r="U9" s="7">
        <v>6</v>
      </c>
      <c r="V9" s="20">
        <v>0.016216216216216217</v>
      </c>
      <c r="W9" s="7">
        <v>8</v>
      </c>
      <c r="X9" s="20">
        <v>0.021621621621621623</v>
      </c>
      <c r="Y9" s="24">
        <v>91</v>
      </c>
      <c r="Z9" s="25">
        <v>0.24594594594594596</v>
      </c>
      <c r="AA9" s="26">
        <v>370</v>
      </c>
    </row>
    <row r="10" spans="1:27" ht="14.25">
      <c r="A10" s="55"/>
      <c r="B10" s="3" t="s">
        <v>13</v>
      </c>
      <c r="C10" s="7">
        <v>51</v>
      </c>
      <c r="D10" s="8">
        <v>0.14285714285714285</v>
      </c>
      <c r="E10" s="7">
        <v>21</v>
      </c>
      <c r="F10" s="8">
        <v>0.058823529411764705</v>
      </c>
      <c r="G10" s="7">
        <v>20</v>
      </c>
      <c r="H10" s="8">
        <v>0.056022408963585436</v>
      </c>
      <c r="I10" s="7">
        <v>23</v>
      </c>
      <c r="J10" s="8">
        <v>0.06442577030812324</v>
      </c>
      <c r="K10" s="7">
        <v>130</v>
      </c>
      <c r="L10" s="8">
        <v>0.3641456582633053</v>
      </c>
      <c r="M10" s="7">
        <v>9</v>
      </c>
      <c r="N10" s="8">
        <v>0.025210084033613446</v>
      </c>
      <c r="O10" s="7">
        <v>3</v>
      </c>
      <c r="P10" s="20">
        <v>0.008403361344537815</v>
      </c>
      <c r="Q10" s="7">
        <v>13</v>
      </c>
      <c r="R10" s="8">
        <v>0.036414565826330535</v>
      </c>
      <c r="S10" s="7">
        <v>21</v>
      </c>
      <c r="T10" s="8">
        <v>0.058823529411764705</v>
      </c>
      <c r="U10" s="7">
        <v>2</v>
      </c>
      <c r="V10" s="20">
        <v>0.0056022408963585435</v>
      </c>
      <c r="W10" s="7">
        <v>13</v>
      </c>
      <c r="X10" s="20">
        <v>0.036414565826330535</v>
      </c>
      <c r="Y10" s="24">
        <v>51</v>
      </c>
      <c r="Z10" s="25">
        <v>0.14285714285714285</v>
      </c>
      <c r="AA10" s="26">
        <v>357</v>
      </c>
    </row>
    <row r="11" spans="1:27" ht="14.25">
      <c r="A11" s="55"/>
      <c r="B11" s="3" t="s">
        <v>14</v>
      </c>
      <c r="C11" s="7">
        <v>62</v>
      </c>
      <c r="D11" s="8">
        <v>0.17714285714285713</v>
      </c>
      <c r="E11" s="7">
        <v>45</v>
      </c>
      <c r="F11" s="8">
        <v>0.12857142857142856</v>
      </c>
      <c r="G11" s="7">
        <v>15</v>
      </c>
      <c r="H11" s="8">
        <v>0.04285714285714286</v>
      </c>
      <c r="I11" s="7">
        <v>14</v>
      </c>
      <c r="J11" s="8">
        <v>0.04</v>
      </c>
      <c r="K11" s="7">
        <v>87</v>
      </c>
      <c r="L11" s="8">
        <v>0.24857142857142858</v>
      </c>
      <c r="M11" s="7">
        <v>10</v>
      </c>
      <c r="N11" s="8">
        <v>0.02857142857142857</v>
      </c>
      <c r="O11" s="7">
        <v>4</v>
      </c>
      <c r="P11" s="20">
        <v>0.011428571428571429</v>
      </c>
      <c r="Q11" s="7">
        <v>21</v>
      </c>
      <c r="R11" s="8">
        <v>0.06</v>
      </c>
      <c r="S11" s="7">
        <v>9</v>
      </c>
      <c r="T11" s="8">
        <v>0.025714285714285714</v>
      </c>
      <c r="U11" s="7">
        <v>2</v>
      </c>
      <c r="V11" s="20">
        <v>0.005714285714285714</v>
      </c>
      <c r="W11" s="7">
        <v>18</v>
      </c>
      <c r="X11" s="20">
        <v>0.05142857142857143</v>
      </c>
      <c r="Y11" s="24">
        <v>63</v>
      </c>
      <c r="Z11" s="25">
        <v>0.18</v>
      </c>
      <c r="AA11" s="26">
        <v>350</v>
      </c>
    </row>
    <row r="12" spans="1:27" ht="14.25">
      <c r="A12" s="55"/>
      <c r="B12" s="3" t="s">
        <v>15</v>
      </c>
      <c r="C12" s="7">
        <v>57</v>
      </c>
      <c r="D12" s="8">
        <v>0.16569767441860464</v>
      </c>
      <c r="E12" s="7">
        <v>25</v>
      </c>
      <c r="F12" s="8">
        <v>0.07267441860465117</v>
      </c>
      <c r="G12" s="7">
        <v>17</v>
      </c>
      <c r="H12" s="8">
        <v>0.04941860465116279</v>
      </c>
      <c r="I12" s="7">
        <v>6</v>
      </c>
      <c r="J12" s="8">
        <v>0.01744186046511628</v>
      </c>
      <c r="K12" s="7">
        <v>84</v>
      </c>
      <c r="L12" s="8">
        <v>0.2441860465116279</v>
      </c>
      <c r="M12" s="7">
        <v>34</v>
      </c>
      <c r="N12" s="8">
        <v>0.09883720930232558</v>
      </c>
      <c r="O12" s="7">
        <v>0</v>
      </c>
      <c r="P12" s="20">
        <v>0</v>
      </c>
      <c r="Q12" s="7">
        <v>13</v>
      </c>
      <c r="R12" s="8">
        <v>0.0377906976744186</v>
      </c>
      <c r="S12" s="7">
        <v>9</v>
      </c>
      <c r="T12" s="8">
        <v>0.02616279069767442</v>
      </c>
      <c r="U12" s="7">
        <v>4</v>
      </c>
      <c r="V12" s="20">
        <v>0.011627906976744186</v>
      </c>
      <c r="W12" s="7">
        <v>1</v>
      </c>
      <c r="X12" s="20">
        <v>0.0029069767441860465</v>
      </c>
      <c r="Y12" s="24">
        <v>94</v>
      </c>
      <c r="Z12" s="25">
        <v>0.27325581395348836</v>
      </c>
      <c r="AA12" s="26">
        <v>344</v>
      </c>
    </row>
    <row r="13" spans="1:27" ht="14.25">
      <c r="A13" s="55"/>
      <c r="B13" s="3" t="s">
        <v>16</v>
      </c>
      <c r="C13" s="7">
        <v>74</v>
      </c>
      <c r="D13" s="8">
        <v>0.20670391061452514</v>
      </c>
      <c r="E13" s="7">
        <v>44</v>
      </c>
      <c r="F13" s="8">
        <v>0.12290502793296089</v>
      </c>
      <c r="G13" s="7">
        <v>12</v>
      </c>
      <c r="H13" s="8">
        <v>0.0335195530726257</v>
      </c>
      <c r="I13" s="7">
        <v>11</v>
      </c>
      <c r="J13" s="8">
        <v>0.030726256983240222</v>
      </c>
      <c r="K13" s="7">
        <v>86</v>
      </c>
      <c r="L13" s="8">
        <v>0.24022346368715083</v>
      </c>
      <c r="M13" s="7">
        <v>18</v>
      </c>
      <c r="N13" s="8">
        <v>0.05027932960893855</v>
      </c>
      <c r="O13" s="7">
        <v>1</v>
      </c>
      <c r="P13" s="20">
        <v>0.002793296089385475</v>
      </c>
      <c r="Q13" s="7">
        <v>20</v>
      </c>
      <c r="R13" s="8">
        <v>0.055865921787709494</v>
      </c>
      <c r="S13" s="7">
        <v>15</v>
      </c>
      <c r="T13" s="8">
        <v>0.04189944134078212</v>
      </c>
      <c r="U13" s="7">
        <v>4</v>
      </c>
      <c r="V13" s="20">
        <v>0.0111731843575419</v>
      </c>
      <c r="W13" s="7">
        <v>8</v>
      </c>
      <c r="X13" s="20">
        <v>0.0223463687150838</v>
      </c>
      <c r="Y13" s="24">
        <v>65</v>
      </c>
      <c r="Z13" s="25">
        <v>0.18156424581005587</v>
      </c>
      <c r="AA13" s="26">
        <v>358</v>
      </c>
    </row>
    <row r="14" spans="1:27" ht="14.25">
      <c r="A14" s="55"/>
      <c r="B14" s="3" t="s">
        <v>17</v>
      </c>
      <c r="C14" s="7">
        <v>30</v>
      </c>
      <c r="D14" s="8">
        <v>0.23255813953488372</v>
      </c>
      <c r="E14" s="7">
        <v>10</v>
      </c>
      <c r="F14" s="8">
        <v>0.07751937984496124</v>
      </c>
      <c r="G14" s="7">
        <v>11</v>
      </c>
      <c r="H14" s="8">
        <v>0.08527131782945736</v>
      </c>
      <c r="I14" s="7">
        <v>4</v>
      </c>
      <c r="J14" s="8">
        <v>0.031007751937984496</v>
      </c>
      <c r="K14" s="7">
        <v>37</v>
      </c>
      <c r="L14" s="8">
        <v>0.2868217054263566</v>
      </c>
      <c r="M14" s="7">
        <v>9</v>
      </c>
      <c r="N14" s="8">
        <v>0.06976744186046512</v>
      </c>
      <c r="O14" s="7">
        <v>1</v>
      </c>
      <c r="P14" s="20">
        <v>0.007751937984496124</v>
      </c>
      <c r="Q14" s="7">
        <v>6</v>
      </c>
      <c r="R14" s="8">
        <v>0.046511627906976744</v>
      </c>
      <c r="S14" s="7">
        <v>2</v>
      </c>
      <c r="T14" s="8">
        <v>0.015503875968992248</v>
      </c>
      <c r="U14" s="7">
        <v>1</v>
      </c>
      <c r="V14" s="20">
        <v>0.007751937984496124</v>
      </c>
      <c r="W14" s="7">
        <v>0</v>
      </c>
      <c r="X14" s="20">
        <v>0</v>
      </c>
      <c r="Y14" s="24">
        <v>18</v>
      </c>
      <c r="Z14" s="25">
        <v>0.13953488372093023</v>
      </c>
      <c r="AA14" s="26">
        <v>129</v>
      </c>
    </row>
    <row r="15" spans="1:27" ht="14.25">
      <c r="A15" s="55"/>
      <c r="B15" s="3" t="s">
        <v>18</v>
      </c>
      <c r="C15" s="7">
        <v>53</v>
      </c>
      <c r="D15" s="8">
        <v>0.1497175141242938</v>
      </c>
      <c r="E15" s="7">
        <v>45</v>
      </c>
      <c r="F15" s="8">
        <v>0.1271186440677966</v>
      </c>
      <c r="G15" s="7">
        <v>20</v>
      </c>
      <c r="H15" s="8">
        <v>0.05649717514124294</v>
      </c>
      <c r="I15" s="7">
        <v>9</v>
      </c>
      <c r="J15" s="8">
        <v>0.025423728813559324</v>
      </c>
      <c r="K15" s="7">
        <v>90</v>
      </c>
      <c r="L15" s="8">
        <v>0.2542372881355932</v>
      </c>
      <c r="M15" s="7">
        <v>14</v>
      </c>
      <c r="N15" s="8">
        <v>0.03954802259887006</v>
      </c>
      <c r="O15" s="7">
        <v>0</v>
      </c>
      <c r="P15" s="20">
        <v>0</v>
      </c>
      <c r="Q15" s="7">
        <v>11</v>
      </c>
      <c r="R15" s="8">
        <v>0.031073446327683617</v>
      </c>
      <c r="S15" s="7">
        <v>6</v>
      </c>
      <c r="T15" s="8">
        <v>0.01694915254237288</v>
      </c>
      <c r="U15" s="7">
        <v>4</v>
      </c>
      <c r="V15" s="20">
        <v>0.011299435028248588</v>
      </c>
      <c r="W15" s="7">
        <v>6</v>
      </c>
      <c r="X15" s="20">
        <v>0.01694915254237288</v>
      </c>
      <c r="Y15" s="24">
        <v>96</v>
      </c>
      <c r="Z15" s="25">
        <v>0.2711864406779661</v>
      </c>
      <c r="AA15" s="26">
        <v>354</v>
      </c>
    </row>
    <row r="16" spans="1:27" ht="14.25">
      <c r="A16" s="55"/>
      <c r="B16" s="3" t="s">
        <v>69</v>
      </c>
      <c r="C16" s="7">
        <v>59</v>
      </c>
      <c r="D16" s="8">
        <v>0.1671388101983003</v>
      </c>
      <c r="E16" s="7">
        <v>73</v>
      </c>
      <c r="F16" s="8">
        <v>0.20679886685552407</v>
      </c>
      <c r="G16" s="7">
        <v>7</v>
      </c>
      <c r="H16" s="8">
        <v>0.019830028328611898</v>
      </c>
      <c r="I16" s="7">
        <v>19</v>
      </c>
      <c r="J16" s="8">
        <v>0.053824362606232294</v>
      </c>
      <c r="K16" s="7">
        <v>104</v>
      </c>
      <c r="L16" s="8">
        <v>0.29461756373937675</v>
      </c>
      <c r="M16" s="7">
        <v>7</v>
      </c>
      <c r="N16" s="8">
        <v>0.019830028328611898</v>
      </c>
      <c r="O16" s="7">
        <v>3</v>
      </c>
      <c r="P16" s="20">
        <v>0.0084985835694051</v>
      </c>
      <c r="Q16" s="7">
        <v>10</v>
      </c>
      <c r="R16" s="8">
        <v>0.028328611898016998</v>
      </c>
      <c r="S16" s="7">
        <v>9</v>
      </c>
      <c r="T16" s="8">
        <v>0.025495750708215296</v>
      </c>
      <c r="U16" s="7">
        <v>3</v>
      </c>
      <c r="V16" s="20">
        <v>0.0084985835694051</v>
      </c>
      <c r="W16" s="7">
        <v>1</v>
      </c>
      <c r="X16" s="20">
        <v>0.0028328611898017</v>
      </c>
      <c r="Y16" s="24">
        <v>58</v>
      </c>
      <c r="Z16" s="25">
        <v>0.1643059490084986</v>
      </c>
      <c r="AA16" s="26">
        <v>353</v>
      </c>
    </row>
    <row r="17" spans="1:27" ht="14.25">
      <c r="A17" s="55"/>
      <c r="B17" s="3" t="s">
        <v>19</v>
      </c>
      <c r="C17" s="7">
        <v>84</v>
      </c>
      <c r="D17" s="8">
        <v>0.22702702702702704</v>
      </c>
      <c r="E17" s="7">
        <v>37</v>
      </c>
      <c r="F17" s="8">
        <v>0.1</v>
      </c>
      <c r="G17" s="7">
        <v>20</v>
      </c>
      <c r="H17" s="8">
        <v>0.05405405405405406</v>
      </c>
      <c r="I17" s="7">
        <v>12</v>
      </c>
      <c r="J17" s="8">
        <v>0.032432432432432434</v>
      </c>
      <c r="K17" s="7">
        <v>77</v>
      </c>
      <c r="L17" s="8">
        <v>0.20810810810810812</v>
      </c>
      <c r="M17" s="7">
        <v>14</v>
      </c>
      <c r="N17" s="8">
        <v>0.03783783783783784</v>
      </c>
      <c r="O17" s="7">
        <v>2</v>
      </c>
      <c r="P17" s="20">
        <v>0.005405405405405406</v>
      </c>
      <c r="Q17" s="7">
        <v>22</v>
      </c>
      <c r="R17" s="8">
        <v>0.05945945945945946</v>
      </c>
      <c r="S17" s="7">
        <v>12</v>
      </c>
      <c r="T17" s="8">
        <v>0.032432432432432434</v>
      </c>
      <c r="U17" s="7">
        <v>2</v>
      </c>
      <c r="V17" s="20">
        <v>0.005405405405405406</v>
      </c>
      <c r="W17" s="7">
        <v>11</v>
      </c>
      <c r="X17" s="20">
        <v>0.02972972972972973</v>
      </c>
      <c r="Y17" s="24">
        <v>77</v>
      </c>
      <c r="Z17" s="25">
        <v>0.20810810810810812</v>
      </c>
      <c r="AA17" s="26">
        <v>370</v>
      </c>
    </row>
    <row r="18" spans="1:27" ht="14.25">
      <c r="A18" s="55"/>
      <c r="B18" s="3" t="s">
        <v>20</v>
      </c>
      <c r="C18" s="7">
        <v>54</v>
      </c>
      <c r="D18" s="8">
        <v>0.14713896457765668</v>
      </c>
      <c r="E18" s="7">
        <v>39</v>
      </c>
      <c r="F18" s="8">
        <v>0.10626702997275204</v>
      </c>
      <c r="G18" s="7">
        <v>18</v>
      </c>
      <c r="H18" s="8">
        <v>0.04904632152588556</v>
      </c>
      <c r="I18" s="7">
        <v>3</v>
      </c>
      <c r="J18" s="8">
        <v>0.008174386920980926</v>
      </c>
      <c r="K18" s="7">
        <v>132</v>
      </c>
      <c r="L18" s="8">
        <v>0.35967302452316074</v>
      </c>
      <c r="M18" s="7">
        <v>14</v>
      </c>
      <c r="N18" s="8">
        <v>0.03814713896457766</v>
      </c>
      <c r="O18" s="7">
        <v>0</v>
      </c>
      <c r="P18" s="20">
        <v>0</v>
      </c>
      <c r="Q18" s="7">
        <v>17</v>
      </c>
      <c r="R18" s="8">
        <v>0.04632152588555858</v>
      </c>
      <c r="S18" s="7">
        <v>8</v>
      </c>
      <c r="T18" s="8">
        <v>0.021798365122615803</v>
      </c>
      <c r="U18" s="7">
        <v>2</v>
      </c>
      <c r="V18" s="20">
        <v>0.005449591280653951</v>
      </c>
      <c r="W18" s="7">
        <v>3</v>
      </c>
      <c r="X18" s="20">
        <v>0.008174386920980926</v>
      </c>
      <c r="Y18" s="24">
        <v>77</v>
      </c>
      <c r="Z18" s="25">
        <v>0.2098092643051771</v>
      </c>
      <c r="AA18" s="26">
        <v>367</v>
      </c>
    </row>
    <row r="19" spans="1:27" ht="14.25">
      <c r="A19" s="55"/>
      <c r="B19" s="3" t="s">
        <v>21</v>
      </c>
      <c r="C19" s="7">
        <v>65</v>
      </c>
      <c r="D19" s="8">
        <v>0.1742627345844504</v>
      </c>
      <c r="E19" s="7">
        <v>24</v>
      </c>
      <c r="F19" s="8">
        <v>0.064343163538874</v>
      </c>
      <c r="G19" s="7">
        <v>11</v>
      </c>
      <c r="H19" s="8">
        <v>0.029490616621983913</v>
      </c>
      <c r="I19" s="7">
        <v>8</v>
      </c>
      <c r="J19" s="8">
        <v>0.021447721179624665</v>
      </c>
      <c r="K19" s="7">
        <v>141</v>
      </c>
      <c r="L19" s="8">
        <v>0.3780160857908847</v>
      </c>
      <c r="M19" s="7">
        <v>23</v>
      </c>
      <c r="N19" s="8">
        <v>0.06166219839142091</v>
      </c>
      <c r="O19" s="7">
        <v>4</v>
      </c>
      <c r="P19" s="20">
        <v>0.010723860589812333</v>
      </c>
      <c r="Q19" s="7">
        <v>17</v>
      </c>
      <c r="R19" s="8">
        <v>0.045576407506702415</v>
      </c>
      <c r="S19" s="7">
        <v>12</v>
      </c>
      <c r="T19" s="8">
        <v>0.032171581769437</v>
      </c>
      <c r="U19" s="7">
        <v>2</v>
      </c>
      <c r="V19" s="20">
        <v>0.005361930294906166</v>
      </c>
      <c r="W19" s="7">
        <v>8</v>
      </c>
      <c r="X19" s="20">
        <v>0.021447721179624665</v>
      </c>
      <c r="Y19" s="24">
        <v>58</v>
      </c>
      <c r="Z19" s="25">
        <v>0.1554959785522788</v>
      </c>
      <c r="AA19" s="26">
        <v>373</v>
      </c>
    </row>
    <row r="20" spans="1:27" ht="14.25">
      <c r="A20" s="55"/>
      <c r="B20" s="3" t="s">
        <v>26</v>
      </c>
      <c r="C20" s="7">
        <v>53</v>
      </c>
      <c r="D20" s="8">
        <v>0.15273775216138327</v>
      </c>
      <c r="E20" s="7">
        <v>44</v>
      </c>
      <c r="F20" s="8">
        <v>0.12680115273775217</v>
      </c>
      <c r="G20" s="7">
        <v>11</v>
      </c>
      <c r="H20" s="8">
        <v>0.03170028818443804</v>
      </c>
      <c r="I20" s="7">
        <v>4</v>
      </c>
      <c r="J20" s="8">
        <v>0.011527377521613832</v>
      </c>
      <c r="K20" s="7">
        <v>93</v>
      </c>
      <c r="L20" s="8">
        <v>0.2680115273775216</v>
      </c>
      <c r="M20" s="7">
        <v>11</v>
      </c>
      <c r="N20" s="8">
        <v>0.03170028818443804</v>
      </c>
      <c r="O20" s="7">
        <v>3</v>
      </c>
      <c r="P20" s="20">
        <v>0.008645533141210375</v>
      </c>
      <c r="Q20" s="7">
        <v>22</v>
      </c>
      <c r="R20" s="8">
        <v>0.06340057636887608</v>
      </c>
      <c r="S20" s="7">
        <v>8</v>
      </c>
      <c r="T20" s="8">
        <v>0.023054755043227664</v>
      </c>
      <c r="U20" s="7">
        <v>3</v>
      </c>
      <c r="V20" s="20">
        <v>0.008645533141210375</v>
      </c>
      <c r="W20" s="7">
        <v>5</v>
      </c>
      <c r="X20" s="20">
        <v>0.01440922190201729</v>
      </c>
      <c r="Y20" s="24">
        <v>90</v>
      </c>
      <c r="Z20" s="25">
        <v>0.25936599423631124</v>
      </c>
      <c r="AA20" s="26">
        <v>347</v>
      </c>
    </row>
    <row r="21" spans="1:27" ht="14.25">
      <c r="A21" s="55"/>
      <c r="B21" s="3" t="s">
        <v>27</v>
      </c>
      <c r="C21" s="7">
        <v>81</v>
      </c>
      <c r="D21" s="8">
        <v>0.21774193548387097</v>
      </c>
      <c r="E21" s="7">
        <v>48</v>
      </c>
      <c r="F21" s="8">
        <v>0.12903225806451613</v>
      </c>
      <c r="G21" s="7">
        <v>18</v>
      </c>
      <c r="H21" s="8">
        <v>0.04838709677419355</v>
      </c>
      <c r="I21" s="7">
        <v>10</v>
      </c>
      <c r="J21" s="8">
        <v>0.026881720430107527</v>
      </c>
      <c r="K21" s="7">
        <v>105</v>
      </c>
      <c r="L21" s="8">
        <v>0.28225806451612906</v>
      </c>
      <c r="M21" s="7">
        <v>20</v>
      </c>
      <c r="N21" s="8">
        <v>0.053763440860215055</v>
      </c>
      <c r="O21" s="7">
        <v>0</v>
      </c>
      <c r="P21" s="20">
        <v>0</v>
      </c>
      <c r="Q21" s="7">
        <v>23</v>
      </c>
      <c r="R21" s="8">
        <v>0.06182795698924731</v>
      </c>
      <c r="S21" s="7">
        <v>12</v>
      </c>
      <c r="T21" s="8">
        <v>0.03225806451612903</v>
      </c>
      <c r="U21" s="7">
        <v>2</v>
      </c>
      <c r="V21" s="20">
        <v>0.005376344086021506</v>
      </c>
      <c r="W21" s="7">
        <v>6</v>
      </c>
      <c r="X21" s="20">
        <v>0.016129032258064516</v>
      </c>
      <c r="Y21" s="24">
        <v>47</v>
      </c>
      <c r="Z21" s="25">
        <v>0.12634408602150538</v>
      </c>
      <c r="AA21" s="26">
        <v>372</v>
      </c>
    </row>
    <row r="22" spans="1:27" ht="14.25">
      <c r="A22" s="55"/>
      <c r="B22" s="3" t="s">
        <v>28</v>
      </c>
      <c r="C22" s="7">
        <v>89</v>
      </c>
      <c r="D22" s="8">
        <v>0.23116883116883116</v>
      </c>
      <c r="E22" s="7">
        <v>52</v>
      </c>
      <c r="F22" s="8">
        <v>0.13506493506493505</v>
      </c>
      <c r="G22" s="7">
        <v>17</v>
      </c>
      <c r="H22" s="8">
        <v>0.04415584415584416</v>
      </c>
      <c r="I22" s="7">
        <v>17</v>
      </c>
      <c r="J22" s="8">
        <v>0.04415584415584416</v>
      </c>
      <c r="K22" s="7">
        <v>67</v>
      </c>
      <c r="L22" s="8">
        <v>0.17402597402597403</v>
      </c>
      <c r="M22" s="7">
        <v>11</v>
      </c>
      <c r="N22" s="8">
        <v>0.02857142857142857</v>
      </c>
      <c r="O22" s="7">
        <v>3</v>
      </c>
      <c r="P22" s="20">
        <v>0.007792207792207792</v>
      </c>
      <c r="Q22" s="7">
        <v>24</v>
      </c>
      <c r="R22" s="8">
        <v>0.06233766233766234</v>
      </c>
      <c r="S22" s="7">
        <v>19</v>
      </c>
      <c r="T22" s="8">
        <v>0.04935064935064935</v>
      </c>
      <c r="U22" s="7">
        <v>2</v>
      </c>
      <c r="V22" s="20">
        <v>0.005194805194805195</v>
      </c>
      <c r="W22" s="7">
        <v>4</v>
      </c>
      <c r="X22" s="20">
        <v>0.01038961038961039</v>
      </c>
      <c r="Y22" s="24">
        <v>80</v>
      </c>
      <c r="Z22" s="25">
        <v>0.2077922077922078</v>
      </c>
      <c r="AA22" s="26">
        <v>385</v>
      </c>
    </row>
    <row r="23" spans="1:27" ht="14.25">
      <c r="A23" s="55"/>
      <c r="B23" s="3" t="s">
        <v>29</v>
      </c>
      <c r="C23" s="7">
        <v>64</v>
      </c>
      <c r="D23" s="8">
        <v>0.2057877813504823</v>
      </c>
      <c r="E23" s="7">
        <v>52</v>
      </c>
      <c r="F23" s="8">
        <v>0.16720257234726688</v>
      </c>
      <c r="G23" s="7">
        <v>10</v>
      </c>
      <c r="H23" s="8">
        <v>0.03215434083601286</v>
      </c>
      <c r="I23" s="7">
        <v>11</v>
      </c>
      <c r="J23" s="8">
        <v>0.03536977491961415</v>
      </c>
      <c r="K23" s="7">
        <v>70</v>
      </c>
      <c r="L23" s="8">
        <v>0.22508038585209003</v>
      </c>
      <c r="M23" s="7">
        <v>17</v>
      </c>
      <c r="N23" s="8">
        <v>0.05466237942122187</v>
      </c>
      <c r="O23" s="7">
        <v>3</v>
      </c>
      <c r="P23" s="20">
        <v>0.00964630225080386</v>
      </c>
      <c r="Q23" s="7">
        <v>12</v>
      </c>
      <c r="R23" s="8">
        <v>0.03858520900321544</v>
      </c>
      <c r="S23" s="7">
        <v>23</v>
      </c>
      <c r="T23" s="8">
        <v>0.07395498392282958</v>
      </c>
      <c r="U23" s="7">
        <v>2</v>
      </c>
      <c r="V23" s="20">
        <v>0.006430868167202572</v>
      </c>
      <c r="W23" s="7">
        <v>10</v>
      </c>
      <c r="X23" s="20">
        <v>0.03215434083601286</v>
      </c>
      <c r="Y23" s="24">
        <v>37</v>
      </c>
      <c r="Z23" s="25">
        <v>0.1189710610932476</v>
      </c>
      <c r="AA23" s="26">
        <v>311</v>
      </c>
    </row>
    <row r="24" spans="1:27" ht="14.25">
      <c r="A24" s="50" t="s">
        <v>30</v>
      </c>
      <c r="B24" s="51"/>
      <c r="C24" s="7">
        <v>1279</v>
      </c>
      <c r="D24" s="8">
        <v>0.18474649718330205</v>
      </c>
      <c r="E24" s="7">
        <v>743</v>
      </c>
      <c r="F24" s="8">
        <v>0.10732341470460782</v>
      </c>
      <c r="G24" s="7">
        <v>283</v>
      </c>
      <c r="H24" s="8">
        <v>0.04087823198035534</v>
      </c>
      <c r="I24" s="7">
        <v>215</v>
      </c>
      <c r="J24" s="8">
        <v>0.031055900621118012</v>
      </c>
      <c r="K24" s="7">
        <v>1955</v>
      </c>
      <c r="L24" s="8">
        <v>0.2823920265780731</v>
      </c>
      <c r="M24" s="7">
        <v>314</v>
      </c>
      <c r="N24" s="8">
        <v>0.04535605951177235</v>
      </c>
      <c r="O24" s="7">
        <v>31</v>
      </c>
      <c r="P24" s="20">
        <v>0.004477827531417016</v>
      </c>
      <c r="Q24" s="7">
        <v>324</v>
      </c>
      <c r="R24" s="8">
        <v>0.04680052000577784</v>
      </c>
      <c r="S24" s="7">
        <v>228</v>
      </c>
      <c r="T24" s="8">
        <v>0.03293369926332515</v>
      </c>
      <c r="U24" s="7">
        <v>55</v>
      </c>
      <c r="V24" s="20">
        <v>0.00794453271703019</v>
      </c>
      <c r="W24" s="7">
        <v>133</v>
      </c>
      <c r="X24" s="20">
        <v>0.019211324570273004</v>
      </c>
      <c r="Y24" s="24">
        <v>1363</v>
      </c>
      <c r="Z24" s="25">
        <v>0.19687996533294813</v>
      </c>
      <c r="AA24" s="26">
        <v>6923</v>
      </c>
    </row>
  </sheetData>
  <sheetProtection/>
  <mergeCells count="17">
    <mergeCell ref="M2:N2"/>
    <mergeCell ref="A24:B24"/>
    <mergeCell ref="A4:A23"/>
    <mergeCell ref="A1:B3"/>
    <mergeCell ref="AA1:AA2"/>
    <mergeCell ref="Y2:Z2"/>
    <mergeCell ref="C1:Z1"/>
    <mergeCell ref="O2:P2"/>
    <mergeCell ref="Q2:R2"/>
    <mergeCell ref="S2:T2"/>
    <mergeCell ref="U2:V2"/>
    <mergeCell ref="W2:X2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gaweł</dc:creator>
  <cp:keywords/>
  <dc:description/>
  <cp:lastModifiedBy> </cp:lastModifiedBy>
  <dcterms:created xsi:type="dcterms:W3CDTF">2011-12-04T19:36:06Z</dcterms:created>
  <dcterms:modified xsi:type="dcterms:W3CDTF">2012-01-27T12:35:14Z</dcterms:modified>
  <cp:category/>
  <cp:version/>
  <cp:contentType/>
  <cp:contentStatus/>
</cp:coreProperties>
</file>